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0"/>
  </bookViews>
  <sheets>
    <sheet name="QEB Table 4.11" sheetId="2" r:id="rId1"/>
  </sheets>
  <definedNames>
    <definedName name="_xlnm.Print_Area" localSheetId="0">'QEB Table 4.11'!$A$1:$P$98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  <c r="N17" i="2"/>
  <c r="D17" i="2"/>
  <c r="M9" i="2" l="1"/>
  <c r="L9" i="2"/>
  <c r="K9" i="2"/>
  <c r="J9" i="2"/>
  <c r="I9" i="2"/>
  <c r="H9" i="2"/>
  <c r="G9" i="2"/>
  <c r="F9" i="2"/>
  <c r="E9" i="2"/>
  <c r="C9" i="2"/>
  <c r="B9" i="2"/>
  <c r="M8" i="2"/>
  <c r="L8" i="2"/>
  <c r="K8" i="2"/>
  <c r="J8" i="2"/>
  <c r="I8" i="2"/>
  <c r="H8" i="2"/>
  <c r="G8" i="2"/>
  <c r="F8" i="2"/>
  <c r="E8" i="2"/>
  <c r="C8" i="2"/>
  <c r="B8" i="2"/>
  <c r="M7" i="2"/>
  <c r="L7" i="2"/>
  <c r="K7" i="2"/>
  <c r="J7" i="2"/>
  <c r="I7" i="2"/>
  <c r="H7" i="2"/>
  <c r="G7" i="2"/>
  <c r="F7" i="2"/>
  <c r="E7" i="2"/>
  <c r="C7" i="2"/>
  <c r="B7" i="2"/>
  <c r="M6" i="2"/>
  <c r="L6" i="2"/>
  <c r="K6" i="2"/>
  <c r="J6" i="2"/>
  <c r="I6" i="2"/>
  <c r="H6" i="2"/>
  <c r="G6" i="2"/>
  <c r="F6" i="2"/>
  <c r="E6" i="2"/>
  <c r="C6" i="2"/>
  <c r="B6" i="2"/>
</calcChain>
</file>

<file path=xl/sharedStrings.xml><?xml version="1.0" encoding="utf-8"?>
<sst xmlns="http://schemas.openxmlformats.org/spreadsheetml/2006/main" count="175" uniqueCount="42">
  <si>
    <t>TABLE 4.11: THE FUND ADMINISTRATORS - ASSETS</t>
  </si>
  <si>
    <t>(K'Million)</t>
  </si>
  <si>
    <t>End of Period (a)</t>
  </si>
  <si>
    <t>Foreign Assets</t>
  </si>
  <si>
    <t>Currency</t>
  </si>
  <si>
    <t xml:space="preserve">Deposits with Commercial Banks             </t>
  </si>
  <si>
    <t>Sec. Other than Shares</t>
  </si>
  <si>
    <t>Loans</t>
  </si>
  <si>
    <t>Shares and Other Equity</t>
  </si>
  <si>
    <t>Insurance Technical Reserves</t>
  </si>
  <si>
    <t>Financial Derivatives</t>
  </si>
  <si>
    <t>Other Assets</t>
  </si>
  <si>
    <t>Non-fin. Assets</t>
  </si>
  <si>
    <t>TOTAL</t>
  </si>
  <si>
    <t>Central Gov't</t>
  </si>
  <si>
    <t>Prov. and Local Gov't</t>
  </si>
  <si>
    <t>Public Non-fin. Corp.</t>
  </si>
  <si>
    <t>Private Sector</t>
  </si>
  <si>
    <t>Other</t>
  </si>
  <si>
    <t>Jun</t>
  </si>
  <si>
    <t>…</t>
  </si>
  <si>
    <t>Sep</t>
  </si>
  <si>
    <t>Dec</t>
  </si>
  <si>
    <t>Mar</t>
  </si>
  <si>
    <t xml:space="preserve"> Dec</t>
  </si>
  <si>
    <t xml:space="preserve">    Dec</t>
  </si>
  <si>
    <t xml:space="preserve">Mar </t>
  </si>
  <si>
    <t xml:space="preserve">Jun </t>
  </si>
  <si>
    <t xml:space="preserve">Sep </t>
  </si>
  <si>
    <t xml:space="preserve">Dec </t>
  </si>
  <si>
    <t xml:space="preserve">    Mar</t>
  </si>
  <si>
    <t xml:space="preserve">   Jun </t>
  </si>
  <si>
    <t xml:space="preserve">   Sep</t>
  </si>
  <si>
    <t xml:space="preserve">   Dec</t>
  </si>
  <si>
    <t>(a)</t>
  </si>
  <si>
    <t>Reporting date is the last business day of the month.</t>
  </si>
  <si>
    <t>(p)</t>
  </si>
  <si>
    <t>Preliminary</t>
  </si>
  <si>
    <t>(r )</t>
  </si>
  <si>
    <t>Revised</t>
  </si>
  <si>
    <t>….</t>
  </si>
  <si>
    <t>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</si>
</sst>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..."/>
  </numFmts>
  <fonts count="11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3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Franklin Gothic Book"/>
      <family val="2"/>
    </font>
    <font>
      <b/>
      <u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164" fontId="5" fillId="0" borderId="0" xfId="1" applyNumberFormat="1" applyFont="1" applyFill="1"/>
    <xf numFmtId="0" fontId="2" fillId="0" borderId="0" xfId="1" applyFont="1" applyFill="1"/>
    <xf numFmtId="164" fontId="2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4" fontId="4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/>
    <xf numFmtId="164" fontId="4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/>
    <xf numFmtId="164" fontId="4" fillId="0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" fontId="9" fillId="2" borderId="0" xfId="1" applyNumberFormat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7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/>
    <xf numFmtId="1" fontId="9" fillId="2" borderId="0" xfId="1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/>
    <xf numFmtId="165" fontId="2" fillId="0" borderId="0" xfId="1" applyNumberFormat="1" applyFont="1" applyFill="1" applyAlignment="1">
      <alignment horizontal="center" vertical="center"/>
    </xf>
    <xf numFmtId="17" fontId="2" fillId="0" borderId="0" xfId="1" applyNumberFormat="1" applyFont="1" applyFill="1" applyAlignment="1" applyProtection="1">
      <alignment horizontal="center" vertical="center"/>
      <protection locked="0"/>
    </xf>
    <xf numFmtId="164" fontId="1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164" fontId="2" fillId="2" borderId="0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top"/>
    </xf>
    <xf numFmtId="165" fontId="2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/>
    <xf numFmtId="0" fontId="2" fillId="3" borderId="0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center" vertical="top"/>
    </xf>
    <xf numFmtId="165" fontId="2" fillId="3" borderId="6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1" fontId="9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top"/>
    </xf>
    <xf numFmtId="0" fontId="9" fillId="3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/>
    </xf>
  </cellXfs>
  <cellStyles count="2"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05"/>
  <sheetViews>
    <sheetView showGridLines="0" tabSelected="1" zoomScale="75" zoomScaleNormal="75" zoomScaleSheetLayoutView="75" workbookViewId="0">
      <selection activeCell="J15" sqref="J15"/>
    </sheetView>
  </sheetViews>
  <sheetFormatPr defaultRowHeight="11.5" x14ac:dyDescent="0.25"/>
  <cols>
    <col min="1" max="2" width="8.453125" style="1" customWidth="1"/>
    <col min="3" max="3" width="9" style="7" customWidth="1"/>
    <col min="4" max="4" width="12.36328125" style="7" customWidth="1"/>
    <col min="5" max="5" width="9.453125" style="7" customWidth="1"/>
    <col min="6" max="6" width="7.453125" style="7" customWidth="1"/>
    <col min="7" max="7" width="7.90625" style="7" customWidth="1"/>
    <col min="8" max="8" width="8.453125" style="7" customWidth="1"/>
    <col min="9" max="9" width="7.54296875" style="7" customWidth="1"/>
    <col min="10" max="10" width="12.08984375" style="7" customWidth="1"/>
    <col min="11" max="11" width="12.36328125" style="7" customWidth="1"/>
    <col min="12" max="12" width="11.6328125" style="7" customWidth="1"/>
    <col min="13" max="13" width="11.90625" style="7" customWidth="1"/>
    <col min="14" max="14" width="12" style="7" bestFit="1" customWidth="1"/>
    <col min="15" max="15" width="11.6328125" style="5" customWidth="1"/>
    <col min="16" max="16" width="10.90625" style="6" customWidth="1"/>
    <col min="17" max="17" width="6.6328125" style="6" customWidth="1"/>
    <col min="18" max="256" width="9.08984375" style="6"/>
    <col min="257" max="258" width="8.453125" style="6" customWidth="1"/>
    <col min="259" max="259" width="9" style="6" customWidth="1"/>
    <col min="260" max="260" width="12.36328125" style="6" customWidth="1"/>
    <col min="261" max="261" width="9.453125" style="6" customWidth="1"/>
    <col min="262" max="262" width="7.453125" style="6" customWidth="1"/>
    <col min="263" max="263" width="7.90625" style="6" customWidth="1"/>
    <col min="264" max="264" width="8.453125" style="6" customWidth="1"/>
    <col min="265" max="265" width="7.54296875" style="6" customWidth="1"/>
    <col min="266" max="266" width="12.08984375" style="6" customWidth="1"/>
    <col min="267" max="267" width="12.36328125" style="6" customWidth="1"/>
    <col min="268" max="268" width="11.6328125" style="6" customWidth="1"/>
    <col min="269" max="269" width="11.90625" style="6" customWidth="1"/>
    <col min="270" max="270" width="12" style="6" bestFit="1" customWidth="1"/>
    <col min="271" max="271" width="11.6328125" style="6" customWidth="1"/>
    <col min="272" max="272" width="10.90625" style="6" customWidth="1"/>
    <col min="273" max="273" width="6.6328125" style="6" customWidth="1"/>
    <col min="274" max="512" width="9.08984375" style="6"/>
    <col min="513" max="514" width="8.453125" style="6" customWidth="1"/>
    <col min="515" max="515" width="9" style="6" customWidth="1"/>
    <col min="516" max="516" width="12.36328125" style="6" customWidth="1"/>
    <col min="517" max="517" width="9.453125" style="6" customWidth="1"/>
    <col min="518" max="518" width="7.453125" style="6" customWidth="1"/>
    <col min="519" max="519" width="7.90625" style="6" customWidth="1"/>
    <col min="520" max="520" width="8.453125" style="6" customWidth="1"/>
    <col min="521" max="521" width="7.54296875" style="6" customWidth="1"/>
    <col min="522" max="522" width="12.08984375" style="6" customWidth="1"/>
    <col min="523" max="523" width="12.36328125" style="6" customWidth="1"/>
    <col min="524" max="524" width="11.6328125" style="6" customWidth="1"/>
    <col min="525" max="525" width="11.90625" style="6" customWidth="1"/>
    <col min="526" max="526" width="12" style="6" bestFit="1" customWidth="1"/>
    <col min="527" max="527" width="11.6328125" style="6" customWidth="1"/>
    <col min="528" max="528" width="10.90625" style="6" customWidth="1"/>
    <col min="529" max="529" width="6.6328125" style="6" customWidth="1"/>
    <col min="530" max="768" width="9.08984375" style="6"/>
    <col min="769" max="770" width="8.453125" style="6" customWidth="1"/>
    <col min="771" max="771" width="9" style="6" customWidth="1"/>
    <col min="772" max="772" width="12.36328125" style="6" customWidth="1"/>
    <col min="773" max="773" width="9.453125" style="6" customWidth="1"/>
    <col min="774" max="774" width="7.453125" style="6" customWidth="1"/>
    <col min="775" max="775" width="7.90625" style="6" customWidth="1"/>
    <col min="776" max="776" width="8.453125" style="6" customWidth="1"/>
    <col min="777" max="777" width="7.54296875" style="6" customWidth="1"/>
    <col min="778" max="778" width="12.08984375" style="6" customWidth="1"/>
    <col min="779" max="779" width="12.36328125" style="6" customWidth="1"/>
    <col min="780" max="780" width="11.6328125" style="6" customWidth="1"/>
    <col min="781" max="781" width="11.90625" style="6" customWidth="1"/>
    <col min="782" max="782" width="12" style="6" bestFit="1" customWidth="1"/>
    <col min="783" max="783" width="11.6328125" style="6" customWidth="1"/>
    <col min="784" max="784" width="10.90625" style="6" customWidth="1"/>
    <col min="785" max="785" width="6.6328125" style="6" customWidth="1"/>
    <col min="786" max="1024" width="9.08984375" style="6"/>
    <col min="1025" max="1026" width="8.453125" style="6" customWidth="1"/>
    <col min="1027" max="1027" width="9" style="6" customWidth="1"/>
    <col min="1028" max="1028" width="12.36328125" style="6" customWidth="1"/>
    <col min="1029" max="1029" width="9.453125" style="6" customWidth="1"/>
    <col min="1030" max="1030" width="7.453125" style="6" customWidth="1"/>
    <col min="1031" max="1031" width="7.90625" style="6" customWidth="1"/>
    <col min="1032" max="1032" width="8.453125" style="6" customWidth="1"/>
    <col min="1033" max="1033" width="7.54296875" style="6" customWidth="1"/>
    <col min="1034" max="1034" width="12.08984375" style="6" customWidth="1"/>
    <col min="1035" max="1035" width="12.36328125" style="6" customWidth="1"/>
    <col min="1036" max="1036" width="11.6328125" style="6" customWidth="1"/>
    <col min="1037" max="1037" width="11.90625" style="6" customWidth="1"/>
    <col min="1038" max="1038" width="12" style="6" bestFit="1" customWidth="1"/>
    <col min="1039" max="1039" width="11.6328125" style="6" customWidth="1"/>
    <col min="1040" max="1040" width="10.90625" style="6" customWidth="1"/>
    <col min="1041" max="1041" width="6.6328125" style="6" customWidth="1"/>
    <col min="1042" max="1280" width="9.08984375" style="6"/>
    <col min="1281" max="1282" width="8.453125" style="6" customWidth="1"/>
    <col min="1283" max="1283" width="9" style="6" customWidth="1"/>
    <col min="1284" max="1284" width="12.36328125" style="6" customWidth="1"/>
    <col min="1285" max="1285" width="9.453125" style="6" customWidth="1"/>
    <col min="1286" max="1286" width="7.453125" style="6" customWidth="1"/>
    <col min="1287" max="1287" width="7.90625" style="6" customWidth="1"/>
    <col min="1288" max="1288" width="8.453125" style="6" customWidth="1"/>
    <col min="1289" max="1289" width="7.54296875" style="6" customWidth="1"/>
    <col min="1290" max="1290" width="12.08984375" style="6" customWidth="1"/>
    <col min="1291" max="1291" width="12.36328125" style="6" customWidth="1"/>
    <col min="1292" max="1292" width="11.6328125" style="6" customWidth="1"/>
    <col min="1293" max="1293" width="11.90625" style="6" customWidth="1"/>
    <col min="1294" max="1294" width="12" style="6" bestFit="1" customWidth="1"/>
    <col min="1295" max="1295" width="11.6328125" style="6" customWidth="1"/>
    <col min="1296" max="1296" width="10.90625" style="6" customWidth="1"/>
    <col min="1297" max="1297" width="6.6328125" style="6" customWidth="1"/>
    <col min="1298" max="1536" width="9.08984375" style="6"/>
    <col min="1537" max="1538" width="8.453125" style="6" customWidth="1"/>
    <col min="1539" max="1539" width="9" style="6" customWidth="1"/>
    <col min="1540" max="1540" width="12.36328125" style="6" customWidth="1"/>
    <col min="1541" max="1541" width="9.453125" style="6" customWidth="1"/>
    <col min="1542" max="1542" width="7.453125" style="6" customWidth="1"/>
    <col min="1543" max="1543" width="7.90625" style="6" customWidth="1"/>
    <col min="1544" max="1544" width="8.453125" style="6" customWidth="1"/>
    <col min="1545" max="1545" width="7.54296875" style="6" customWidth="1"/>
    <col min="1546" max="1546" width="12.08984375" style="6" customWidth="1"/>
    <col min="1547" max="1547" width="12.36328125" style="6" customWidth="1"/>
    <col min="1548" max="1548" width="11.6328125" style="6" customWidth="1"/>
    <col min="1549" max="1549" width="11.90625" style="6" customWidth="1"/>
    <col min="1550" max="1550" width="12" style="6" bestFit="1" customWidth="1"/>
    <col min="1551" max="1551" width="11.6328125" style="6" customWidth="1"/>
    <col min="1552" max="1552" width="10.90625" style="6" customWidth="1"/>
    <col min="1553" max="1553" width="6.6328125" style="6" customWidth="1"/>
    <col min="1554" max="1792" width="9.08984375" style="6"/>
    <col min="1793" max="1794" width="8.453125" style="6" customWidth="1"/>
    <col min="1795" max="1795" width="9" style="6" customWidth="1"/>
    <col min="1796" max="1796" width="12.36328125" style="6" customWidth="1"/>
    <col min="1797" max="1797" width="9.453125" style="6" customWidth="1"/>
    <col min="1798" max="1798" width="7.453125" style="6" customWidth="1"/>
    <col min="1799" max="1799" width="7.90625" style="6" customWidth="1"/>
    <col min="1800" max="1800" width="8.453125" style="6" customWidth="1"/>
    <col min="1801" max="1801" width="7.54296875" style="6" customWidth="1"/>
    <col min="1802" max="1802" width="12.08984375" style="6" customWidth="1"/>
    <col min="1803" max="1803" width="12.36328125" style="6" customWidth="1"/>
    <col min="1804" max="1804" width="11.6328125" style="6" customWidth="1"/>
    <col min="1805" max="1805" width="11.90625" style="6" customWidth="1"/>
    <col min="1806" max="1806" width="12" style="6" bestFit="1" customWidth="1"/>
    <col min="1807" max="1807" width="11.6328125" style="6" customWidth="1"/>
    <col min="1808" max="1808" width="10.90625" style="6" customWidth="1"/>
    <col min="1809" max="1809" width="6.6328125" style="6" customWidth="1"/>
    <col min="1810" max="2048" width="9.08984375" style="6"/>
    <col min="2049" max="2050" width="8.453125" style="6" customWidth="1"/>
    <col min="2051" max="2051" width="9" style="6" customWidth="1"/>
    <col min="2052" max="2052" width="12.36328125" style="6" customWidth="1"/>
    <col min="2053" max="2053" width="9.453125" style="6" customWidth="1"/>
    <col min="2054" max="2054" width="7.453125" style="6" customWidth="1"/>
    <col min="2055" max="2055" width="7.90625" style="6" customWidth="1"/>
    <col min="2056" max="2056" width="8.453125" style="6" customWidth="1"/>
    <col min="2057" max="2057" width="7.54296875" style="6" customWidth="1"/>
    <col min="2058" max="2058" width="12.08984375" style="6" customWidth="1"/>
    <col min="2059" max="2059" width="12.36328125" style="6" customWidth="1"/>
    <col min="2060" max="2060" width="11.6328125" style="6" customWidth="1"/>
    <col min="2061" max="2061" width="11.90625" style="6" customWidth="1"/>
    <col min="2062" max="2062" width="12" style="6" bestFit="1" customWidth="1"/>
    <col min="2063" max="2063" width="11.6328125" style="6" customWidth="1"/>
    <col min="2064" max="2064" width="10.90625" style="6" customWidth="1"/>
    <col min="2065" max="2065" width="6.6328125" style="6" customWidth="1"/>
    <col min="2066" max="2304" width="9.08984375" style="6"/>
    <col min="2305" max="2306" width="8.453125" style="6" customWidth="1"/>
    <col min="2307" max="2307" width="9" style="6" customWidth="1"/>
    <col min="2308" max="2308" width="12.36328125" style="6" customWidth="1"/>
    <col min="2309" max="2309" width="9.453125" style="6" customWidth="1"/>
    <col min="2310" max="2310" width="7.453125" style="6" customWidth="1"/>
    <col min="2311" max="2311" width="7.90625" style="6" customWidth="1"/>
    <col min="2312" max="2312" width="8.453125" style="6" customWidth="1"/>
    <col min="2313" max="2313" width="7.54296875" style="6" customWidth="1"/>
    <col min="2314" max="2314" width="12.08984375" style="6" customWidth="1"/>
    <col min="2315" max="2315" width="12.36328125" style="6" customWidth="1"/>
    <col min="2316" max="2316" width="11.6328125" style="6" customWidth="1"/>
    <col min="2317" max="2317" width="11.90625" style="6" customWidth="1"/>
    <col min="2318" max="2318" width="12" style="6" bestFit="1" customWidth="1"/>
    <col min="2319" max="2319" width="11.6328125" style="6" customWidth="1"/>
    <col min="2320" max="2320" width="10.90625" style="6" customWidth="1"/>
    <col min="2321" max="2321" width="6.6328125" style="6" customWidth="1"/>
    <col min="2322" max="2560" width="9.08984375" style="6"/>
    <col min="2561" max="2562" width="8.453125" style="6" customWidth="1"/>
    <col min="2563" max="2563" width="9" style="6" customWidth="1"/>
    <col min="2564" max="2564" width="12.36328125" style="6" customWidth="1"/>
    <col min="2565" max="2565" width="9.453125" style="6" customWidth="1"/>
    <col min="2566" max="2566" width="7.453125" style="6" customWidth="1"/>
    <col min="2567" max="2567" width="7.90625" style="6" customWidth="1"/>
    <col min="2568" max="2568" width="8.453125" style="6" customWidth="1"/>
    <col min="2569" max="2569" width="7.54296875" style="6" customWidth="1"/>
    <col min="2570" max="2570" width="12.08984375" style="6" customWidth="1"/>
    <col min="2571" max="2571" width="12.36328125" style="6" customWidth="1"/>
    <col min="2572" max="2572" width="11.6328125" style="6" customWidth="1"/>
    <col min="2573" max="2573" width="11.90625" style="6" customWidth="1"/>
    <col min="2574" max="2574" width="12" style="6" bestFit="1" customWidth="1"/>
    <col min="2575" max="2575" width="11.6328125" style="6" customWidth="1"/>
    <col min="2576" max="2576" width="10.90625" style="6" customWidth="1"/>
    <col min="2577" max="2577" width="6.6328125" style="6" customWidth="1"/>
    <col min="2578" max="2816" width="9.08984375" style="6"/>
    <col min="2817" max="2818" width="8.453125" style="6" customWidth="1"/>
    <col min="2819" max="2819" width="9" style="6" customWidth="1"/>
    <col min="2820" max="2820" width="12.36328125" style="6" customWidth="1"/>
    <col min="2821" max="2821" width="9.453125" style="6" customWidth="1"/>
    <col min="2822" max="2822" width="7.453125" style="6" customWidth="1"/>
    <col min="2823" max="2823" width="7.90625" style="6" customWidth="1"/>
    <col min="2824" max="2824" width="8.453125" style="6" customWidth="1"/>
    <col min="2825" max="2825" width="7.54296875" style="6" customWidth="1"/>
    <col min="2826" max="2826" width="12.08984375" style="6" customWidth="1"/>
    <col min="2827" max="2827" width="12.36328125" style="6" customWidth="1"/>
    <col min="2828" max="2828" width="11.6328125" style="6" customWidth="1"/>
    <col min="2829" max="2829" width="11.90625" style="6" customWidth="1"/>
    <col min="2830" max="2830" width="12" style="6" bestFit="1" customWidth="1"/>
    <col min="2831" max="2831" width="11.6328125" style="6" customWidth="1"/>
    <col min="2832" max="2832" width="10.90625" style="6" customWidth="1"/>
    <col min="2833" max="2833" width="6.6328125" style="6" customWidth="1"/>
    <col min="2834" max="3072" width="9.08984375" style="6"/>
    <col min="3073" max="3074" width="8.453125" style="6" customWidth="1"/>
    <col min="3075" max="3075" width="9" style="6" customWidth="1"/>
    <col min="3076" max="3076" width="12.36328125" style="6" customWidth="1"/>
    <col min="3077" max="3077" width="9.453125" style="6" customWidth="1"/>
    <col min="3078" max="3078" width="7.453125" style="6" customWidth="1"/>
    <col min="3079" max="3079" width="7.90625" style="6" customWidth="1"/>
    <col min="3080" max="3080" width="8.453125" style="6" customWidth="1"/>
    <col min="3081" max="3081" width="7.54296875" style="6" customWidth="1"/>
    <col min="3082" max="3082" width="12.08984375" style="6" customWidth="1"/>
    <col min="3083" max="3083" width="12.36328125" style="6" customWidth="1"/>
    <col min="3084" max="3084" width="11.6328125" style="6" customWidth="1"/>
    <col min="3085" max="3085" width="11.90625" style="6" customWidth="1"/>
    <col min="3086" max="3086" width="12" style="6" bestFit="1" customWidth="1"/>
    <col min="3087" max="3087" width="11.6328125" style="6" customWidth="1"/>
    <col min="3088" max="3088" width="10.90625" style="6" customWidth="1"/>
    <col min="3089" max="3089" width="6.6328125" style="6" customWidth="1"/>
    <col min="3090" max="3328" width="9.08984375" style="6"/>
    <col min="3329" max="3330" width="8.453125" style="6" customWidth="1"/>
    <col min="3331" max="3331" width="9" style="6" customWidth="1"/>
    <col min="3332" max="3332" width="12.36328125" style="6" customWidth="1"/>
    <col min="3333" max="3333" width="9.453125" style="6" customWidth="1"/>
    <col min="3334" max="3334" width="7.453125" style="6" customWidth="1"/>
    <col min="3335" max="3335" width="7.90625" style="6" customWidth="1"/>
    <col min="3336" max="3336" width="8.453125" style="6" customWidth="1"/>
    <col min="3337" max="3337" width="7.54296875" style="6" customWidth="1"/>
    <col min="3338" max="3338" width="12.08984375" style="6" customWidth="1"/>
    <col min="3339" max="3339" width="12.36328125" style="6" customWidth="1"/>
    <col min="3340" max="3340" width="11.6328125" style="6" customWidth="1"/>
    <col min="3341" max="3341" width="11.90625" style="6" customWidth="1"/>
    <col min="3342" max="3342" width="12" style="6" bestFit="1" customWidth="1"/>
    <col min="3343" max="3343" width="11.6328125" style="6" customWidth="1"/>
    <col min="3344" max="3344" width="10.90625" style="6" customWidth="1"/>
    <col min="3345" max="3345" width="6.6328125" style="6" customWidth="1"/>
    <col min="3346" max="3584" width="9.08984375" style="6"/>
    <col min="3585" max="3586" width="8.453125" style="6" customWidth="1"/>
    <col min="3587" max="3587" width="9" style="6" customWidth="1"/>
    <col min="3588" max="3588" width="12.36328125" style="6" customWidth="1"/>
    <col min="3589" max="3589" width="9.453125" style="6" customWidth="1"/>
    <col min="3590" max="3590" width="7.453125" style="6" customWidth="1"/>
    <col min="3591" max="3591" width="7.90625" style="6" customWidth="1"/>
    <col min="3592" max="3592" width="8.453125" style="6" customWidth="1"/>
    <col min="3593" max="3593" width="7.54296875" style="6" customWidth="1"/>
    <col min="3594" max="3594" width="12.08984375" style="6" customWidth="1"/>
    <col min="3595" max="3595" width="12.36328125" style="6" customWidth="1"/>
    <col min="3596" max="3596" width="11.6328125" style="6" customWidth="1"/>
    <col min="3597" max="3597" width="11.90625" style="6" customWidth="1"/>
    <col min="3598" max="3598" width="12" style="6" bestFit="1" customWidth="1"/>
    <col min="3599" max="3599" width="11.6328125" style="6" customWidth="1"/>
    <col min="3600" max="3600" width="10.90625" style="6" customWidth="1"/>
    <col min="3601" max="3601" width="6.6328125" style="6" customWidth="1"/>
    <col min="3602" max="3840" width="9.08984375" style="6"/>
    <col min="3841" max="3842" width="8.453125" style="6" customWidth="1"/>
    <col min="3843" max="3843" width="9" style="6" customWidth="1"/>
    <col min="3844" max="3844" width="12.36328125" style="6" customWidth="1"/>
    <col min="3845" max="3845" width="9.453125" style="6" customWidth="1"/>
    <col min="3846" max="3846" width="7.453125" style="6" customWidth="1"/>
    <col min="3847" max="3847" width="7.90625" style="6" customWidth="1"/>
    <col min="3848" max="3848" width="8.453125" style="6" customWidth="1"/>
    <col min="3849" max="3849" width="7.54296875" style="6" customWidth="1"/>
    <col min="3850" max="3850" width="12.08984375" style="6" customWidth="1"/>
    <col min="3851" max="3851" width="12.36328125" style="6" customWidth="1"/>
    <col min="3852" max="3852" width="11.6328125" style="6" customWidth="1"/>
    <col min="3853" max="3853" width="11.90625" style="6" customWidth="1"/>
    <col min="3854" max="3854" width="12" style="6" bestFit="1" customWidth="1"/>
    <col min="3855" max="3855" width="11.6328125" style="6" customWidth="1"/>
    <col min="3856" max="3856" width="10.90625" style="6" customWidth="1"/>
    <col min="3857" max="3857" width="6.6328125" style="6" customWidth="1"/>
    <col min="3858" max="4096" width="9.08984375" style="6"/>
    <col min="4097" max="4098" width="8.453125" style="6" customWidth="1"/>
    <col min="4099" max="4099" width="9" style="6" customWidth="1"/>
    <col min="4100" max="4100" width="12.36328125" style="6" customWidth="1"/>
    <col min="4101" max="4101" width="9.453125" style="6" customWidth="1"/>
    <col min="4102" max="4102" width="7.453125" style="6" customWidth="1"/>
    <col min="4103" max="4103" width="7.90625" style="6" customWidth="1"/>
    <col min="4104" max="4104" width="8.453125" style="6" customWidth="1"/>
    <col min="4105" max="4105" width="7.54296875" style="6" customWidth="1"/>
    <col min="4106" max="4106" width="12.08984375" style="6" customWidth="1"/>
    <col min="4107" max="4107" width="12.36328125" style="6" customWidth="1"/>
    <col min="4108" max="4108" width="11.6328125" style="6" customWidth="1"/>
    <col min="4109" max="4109" width="11.90625" style="6" customWidth="1"/>
    <col min="4110" max="4110" width="12" style="6" bestFit="1" customWidth="1"/>
    <col min="4111" max="4111" width="11.6328125" style="6" customWidth="1"/>
    <col min="4112" max="4112" width="10.90625" style="6" customWidth="1"/>
    <col min="4113" max="4113" width="6.6328125" style="6" customWidth="1"/>
    <col min="4114" max="4352" width="9.08984375" style="6"/>
    <col min="4353" max="4354" width="8.453125" style="6" customWidth="1"/>
    <col min="4355" max="4355" width="9" style="6" customWidth="1"/>
    <col min="4356" max="4356" width="12.36328125" style="6" customWidth="1"/>
    <col min="4357" max="4357" width="9.453125" style="6" customWidth="1"/>
    <col min="4358" max="4358" width="7.453125" style="6" customWidth="1"/>
    <col min="4359" max="4359" width="7.90625" style="6" customWidth="1"/>
    <col min="4360" max="4360" width="8.453125" style="6" customWidth="1"/>
    <col min="4361" max="4361" width="7.54296875" style="6" customWidth="1"/>
    <col min="4362" max="4362" width="12.08984375" style="6" customWidth="1"/>
    <col min="4363" max="4363" width="12.36328125" style="6" customWidth="1"/>
    <col min="4364" max="4364" width="11.6328125" style="6" customWidth="1"/>
    <col min="4365" max="4365" width="11.90625" style="6" customWidth="1"/>
    <col min="4366" max="4366" width="12" style="6" bestFit="1" customWidth="1"/>
    <col min="4367" max="4367" width="11.6328125" style="6" customWidth="1"/>
    <col min="4368" max="4368" width="10.90625" style="6" customWidth="1"/>
    <col min="4369" max="4369" width="6.6328125" style="6" customWidth="1"/>
    <col min="4370" max="4608" width="9.08984375" style="6"/>
    <col min="4609" max="4610" width="8.453125" style="6" customWidth="1"/>
    <col min="4611" max="4611" width="9" style="6" customWidth="1"/>
    <col min="4612" max="4612" width="12.36328125" style="6" customWidth="1"/>
    <col min="4613" max="4613" width="9.453125" style="6" customWidth="1"/>
    <col min="4614" max="4614" width="7.453125" style="6" customWidth="1"/>
    <col min="4615" max="4615" width="7.90625" style="6" customWidth="1"/>
    <col min="4616" max="4616" width="8.453125" style="6" customWidth="1"/>
    <col min="4617" max="4617" width="7.54296875" style="6" customWidth="1"/>
    <col min="4618" max="4618" width="12.08984375" style="6" customWidth="1"/>
    <col min="4619" max="4619" width="12.36328125" style="6" customWidth="1"/>
    <col min="4620" max="4620" width="11.6328125" style="6" customWidth="1"/>
    <col min="4621" max="4621" width="11.90625" style="6" customWidth="1"/>
    <col min="4622" max="4622" width="12" style="6" bestFit="1" customWidth="1"/>
    <col min="4623" max="4623" width="11.6328125" style="6" customWidth="1"/>
    <col min="4624" max="4624" width="10.90625" style="6" customWidth="1"/>
    <col min="4625" max="4625" width="6.6328125" style="6" customWidth="1"/>
    <col min="4626" max="4864" width="9.08984375" style="6"/>
    <col min="4865" max="4866" width="8.453125" style="6" customWidth="1"/>
    <col min="4867" max="4867" width="9" style="6" customWidth="1"/>
    <col min="4868" max="4868" width="12.36328125" style="6" customWidth="1"/>
    <col min="4869" max="4869" width="9.453125" style="6" customWidth="1"/>
    <col min="4870" max="4870" width="7.453125" style="6" customWidth="1"/>
    <col min="4871" max="4871" width="7.90625" style="6" customWidth="1"/>
    <col min="4872" max="4872" width="8.453125" style="6" customWidth="1"/>
    <col min="4873" max="4873" width="7.54296875" style="6" customWidth="1"/>
    <col min="4874" max="4874" width="12.08984375" style="6" customWidth="1"/>
    <col min="4875" max="4875" width="12.36328125" style="6" customWidth="1"/>
    <col min="4876" max="4876" width="11.6328125" style="6" customWidth="1"/>
    <col min="4877" max="4877" width="11.90625" style="6" customWidth="1"/>
    <col min="4878" max="4878" width="12" style="6" bestFit="1" customWidth="1"/>
    <col min="4879" max="4879" width="11.6328125" style="6" customWidth="1"/>
    <col min="4880" max="4880" width="10.90625" style="6" customWidth="1"/>
    <col min="4881" max="4881" width="6.6328125" style="6" customWidth="1"/>
    <col min="4882" max="5120" width="9.08984375" style="6"/>
    <col min="5121" max="5122" width="8.453125" style="6" customWidth="1"/>
    <col min="5123" max="5123" width="9" style="6" customWidth="1"/>
    <col min="5124" max="5124" width="12.36328125" style="6" customWidth="1"/>
    <col min="5125" max="5125" width="9.453125" style="6" customWidth="1"/>
    <col min="5126" max="5126" width="7.453125" style="6" customWidth="1"/>
    <col min="5127" max="5127" width="7.90625" style="6" customWidth="1"/>
    <col min="5128" max="5128" width="8.453125" style="6" customWidth="1"/>
    <col min="5129" max="5129" width="7.54296875" style="6" customWidth="1"/>
    <col min="5130" max="5130" width="12.08984375" style="6" customWidth="1"/>
    <col min="5131" max="5131" width="12.36328125" style="6" customWidth="1"/>
    <col min="5132" max="5132" width="11.6328125" style="6" customWidth="1"/>
    <col min="5133" max="5133" width="11.90625" style="6" customWidth="1"/>
    <col min="5134" max="5134" width="12" style="6" bestFit="1" customWidth="1"/>
    <col min="5135" max="5135" width="11.6328125" style="6" customWidth="1"/>
    <col min="5136" max="5136" width="10.90625" style="6" customWidth="1"/>
    <col min="5137" max="5137" width="6.6328125" style="6" customWidth="1"/>
    <col min="5138" max="5376" width="9.08984375" style="6"/>
    <col min="5377" max="5378" width="8.453125" style="6" customWidth="1"/>
    <col min="5379" max="5379" width="9" style="6" customWidth="1"/>
    <col min="5380" max="5380" width="12.36328125" style="6" customWidth="1"/>
    <col min="5381" max="5381" width="9.453125" style="6" customWidth="1"/>
    <col min="5382" max="5382" width="7.453125" style="6" customWidth="1"/>
    <col min="5383" max="5383" width="7.90625" style="6" customWidth="1"/>
    <col min="5384" max="5384" width="8.453125" style="6" customWidth="1"/>
    <col min="5385" max="5385" width="7.54296875" style="6" customWidth="1"/>
    <col min="5386" max="5386" width="12.08984375" style="6" customWidth="1"/>
    <col min="5387" max="5387" width="12.36328125" style="6" customWidth="1"/>
    <col min="5388" max="5388" width="11.6328125" style="6" customWidth="1"/>
    <col min="5389" max="5389" width="11.90625" style="6" customWidth="1"/>
    <col min="5390" max="5390" width="12" style="6" bestFit="1" customWidth="1"/>
    <col min="5391" max="5391" width="11.6328125" style="6" customWidth="1"/>
    <col min="5392" max="5392" width="10.90625" style="6" customWidth="1"/>
    <col min="5393" max="5393" width="6.6328125" style="6" customWidth="1"/>
    <col min="5394" max="5632" width="9.08984375" style="6"/>
    <col min="5633" max="5634" width="8.453125" style="6" customWidth="1"/>
    <col min="5635" max="5635" width="9" style="6" customWidth="1"/>
    <col min="5636" max="5636" width="12.36328125" style="6" customWidth="1"/>
    <col min="5637" max="5637" width="9.453125" style="6" customWidth="1"/>
    <col min="5638" max="5638" width="7.453125" style="6" customWidth="1"/>
    <col min="5639" max="5639" width="7.90625" style="6" customWidth="1"/>
    <col min="5640" max="5640" width="8.453125" style="6" customWidth="1"/>
    <col min="5641" max="5641" width="7.54296875" style="6" customWidth="1"/>
    <col min="5642" max="5642" width="12.08984375" style="6" customWidth="1"/>
    <col min="5643" max="5643" width="12.36328125" style="6" customWidth="1"/>
    <col min="5644" max="5644" width="11.6328125" style="6" customWidth="1"/>
    <col min="5645" max="5645" width="11.90625" style="6" customWidth="1"/>
    <col min="5646" max="5646" width="12" style="6" bestFit="1" customWidth="1"/>
    <col min="5647" max="5647" width="11.6328125" style="6" customWidth="1"/>
    <col min="5648" max="5648" width="10.90625" style="6" customWidth="1"/>
    <col min="5649" max="5649" width="6.6328125" style="6" customWidth="1"/>
    <col min="5650" max="5888" width="9.08984375" style="6"/>
    <col min="5889" max="5890" width="8.453125" style="6" customWidth="1"/>
    <col min="5891" max="5891" width="9" style="6" customWidth="1"/>
    <col min="5892" max="5892" width="12.36328125" style="6" customWidth="1"/>
    <col min="5893" max="5893" width="9.453125" style="6" customWidth="1"/>
    <col min="5894" max="5894" width="7.453125" style="6" customWidth="1"/>
    <col min="5895" max="5895" width="7.90625" style="6" customWidth="1"/>
    <col min="5896" max="5896" width="8.453125" style="6" customWidth="1"/>
    <col min="5897" max="5897" width="7.54296875" style="6" customWidth="1"/>
    <col min="5898" max="5898" width="12.08984375" style="6" customWidth="1"/>
    <col min="5899" max="5899" width="12.36328125" style="6" customWidth="1"/>
    <col min="5900" max="5900" width="11.6328125" style="6" customWidth="1"/>
    <col min="5901" max="5901" width="11.90625" style="6" customWidth="1"/>
    <col min="5902" max="5902" width="12" style="6" bestFit="1" customWidth="1"/>
    <col min="5903" max="5903" width="11.6328125" style="6" customWidth="1"/>
    <col min="5904" max="5904" width="10.90625" style="6" customWidth="1"/>
    <col min="5905" max="5905" width="6.6328125" style="6" customWidth="1"/>
    <col min="5906" max="6144" width="9.08984375" style="6"/>
    <col min="6145" max="6146" width="8.453125" style="6" customWidth="1"/>
    <col min="6147" max="6147" width="9" style="6" customWidth="1"/>
    <col min="6148" max="6148" width="12.36328125" style="6" customWidth="1"/>
    <col min="6149" max="6149" width="9.453125" style="6" customWidth="1"/>
    <col min="6150" max="6150" width="7.453125" style="6" customWidth="1"/>
    <col min="6151" max="6151" width="7.90625" style="6" customWidth="1"/>
    <col min="6152" max="6152" width="8.453125" style="6" customWidth="1"/>
    <col min="6153" max="6153" width="7.54296875" style="6" customWidth="1"/>
    <col min="6154" max="6154" width="12.08984375" style="6" customWidth="1"/>
    <col min="6155" max="6155" width="12.36328125" style="6" customWidth="1"/>
    <col min="6156" max="6156" width="11.6328125" style="6" customWidth="1"/>
    <col min="6157" max="6157" width="11.90625" style="6" customWidth="1"/>
    <col min="6158" max="6158" width="12" style="6" bestFit="1" customWidth="1"/>
    <col min="6159" max="6159" width="11.6328125" style="6" customWidth="1"/>
    <col min="6160" max="6160" width="10.90625" style="6" customWidth="1"/>
    <col min="6161" max="6161" width="6.6328125" style="6" customWidth="1"/>
    <col min="6162" max="6400" width="9.08984375" style="6"/>
    <col min="6401" max="6402" width="8.453125" style="6" customWidth="1"/>
    <col min="6403" max="6403" width="9" style="6" customWidth="1"/>
    <col min="6404" max="6404" width="12.36328125" style="6" customWidth="1"/>
    <col min="6405" max="6405" width="9.453125" style="6" customWidth="1"/>
    <col min="6406" max="6406" width="7.453125" style="6" customWidth="1"/>
    <col min="6407" max="6407" width="7.90625" style="6" customWidth="1"/>
    <col min="6408" max="6408" width="8.453125" style="6" customWidth="1"/>
    <col min="6409" max="6409" width="7.54296875" style="6" customWidth="1"/>
    <col min="6410" max="6410" width="12.08984375" style="6" customWidth="1"/>
    <col min="6411" max="6411" width="12.36328125" style="6" customWidth="1"/>
    <col min="6412" max="6412" width="11.6328125" style="6" customWidth="1"/>
    <col min="6413" max="6413" width="11.90625" style="6" customWidth="1"/>
    <col min="6414" max="6414" width="12" style="6" bestFit="1" customWidth="1"/>
    <col min="6415" max="6415" width="11.6328125" style="6" customWidth="1"/>
    <col min="6416" max="6416" width="10.90625" style="6" customWidth="1"/>
    <col min="6417" max="6417" width="6.6328125" style="6" customWidth="1"/>
    <col min="6418" max="6656" width="9.08984375" style="6"/>
    <col min="6657" max="6658" width="8.453125" style="6" customWidth="1"/>
    <col min="6659" max="6659" width="9" style="6" customWidth="1"/>
    <col min="6660" max="6660" width="12.36328125" style="6" customWidth="1"/>
    <col min="6661" max="6661" width="9.453125" style="6" customWidth="1"/>
    <col min="6662" max="6662" width="7.453125" style="6" customWidth="1"/>
    <col min="6663" max="6663" width="7.90625" style="6" customWidth="1"/>
    <col min="6664" max="6664" width="8.453125" style="6" customWidth="1"/>
    <col min="6665" max="6665" width="7.54296875" style="6" customWidth="1"/>
    <col min="6666" max="6666" width="12.08984375" style="6" customWidth="1"/>
    <col min="6667" max="6667" width="12.36328125" style="6" customWidth="1"/>
    <col min="6668" max="6668" width="11.6328125" style="6" customWidth="1"/>
    <col min="6669" max="6669" width="11.90625" style="6" customWidth="1"/>
    <col min="6670" max="6670" width="12" style="6" bestFit="1" customWidth="1"/>
    <col min="6671" max="6671" width="11.6328125" style="6" customWidth="1"/>
    <col min="6672" max="6672" width="10.90625" style="6" customWidth="1"/>
    <col min="6673" max="6673" width="6.6328125" style="6" customWidth="1"/>
    <col min="6674" max="6912" width="9.08984375" style="6"/>
    <col min="6913" max="6914" width="8.453125" style="6" customWidth="1"/>
    <col min="6915" max="6915" width="9" style="6" customWidth="1"/>
    <col min="6916" max="6916" width="12.36328125" style="6" customWidth="1"/>
    <col min="6917" max="6917" width="9.453125" style="6" customWidth="1"/>
    <col min="6918" max="6918" width="7.453125" style="6" customWidth="1"/>
    <col min="6919" max="6919" width="7.90625" style="6" customWidth="1"/>
    <col min="6920" max="6920" width="8.453125" style="6" customWidth="1"/>
    <col min="6921" max="6921" width="7.54296875" style="6" customWidth="1"/>
    <col min="6922" max="6922" width="12.08984375" style="6" customWidth="1"/>
    <col min="6923" max="6923" width="12.36328125" style="6" customWidth="1"/>
    <col min="6924" max="6924" width="11.6328125" style="6" customWidth="1"/>
    <col min="6925" max="6925" width="11.90625" style="6" customWidth="1"/>
    <col min="6926" max="6926" width="12" style="6" bestFit="1" customWidth="1"/>
    <col min="6927" max="6927" width="11.6328125" style="6" customWidth="1"/>
    <col min="6928" max="6928" width="10.90625" style="6" customWidth="1"/>
    <col min="6929" max="6929" width="6.6328125" style="6" customWidth="1"/>
    <col min="6930" max="7168" width="9.08984375" style="6"/>
    <col min="7169" max="7170" width="8.453125" style="6" customWidth="1"/>
    <col min="7171" max="7171" width="9" style="6" customWidth="1"/>
    <col min="7172" max="7172" width="12.36328125" style="6" customWidth="1"/>
    <col min="7173" max="7173" width="9.453125" style="6" customWidth="1"/>
    <col min="7174" max="7174" width="7.453125" style="6" customWidth="1"/>
    <col min="7175" max="7175" width="7.90625" style="6" customWidth="1"/>
    <col min="7176" max="7176" width="8.453125" style="6" customWidth="1"/>
    <col min="7177" max="7177" width="7.54296875" style="6" customWidth="1"/>
    <col min="7178" max="7178" width="12.08984375" style="6" customWidth="1"/>
    <col min="7179" max="7179" width="12.36328125" style="6" customWidth="1"/>
    <col min="7180" max="7180" width="11.6328125" style="6" customWidth="1"/>
    <col min="7181" max="7181" width="11.90625" style="6" customWidth="1"/>
    <col min="7182" max="7182" width="12" style="6" bestFit="1" customWidth="1"/>
    <col min="7183" max="7183" width="11.6328125" style="6" customWidth="1"/>
    <col min="7184" max="7184" width="10.90625" style="6" customWidth="1"/>
    <col min="7185" max="7185" width="6.6328125" style="6" customWidth="1"/>
    <col min="7186" max="7424" width="9.08984375" style="6"/>
    <col min="7425" max="7426" width="8.453125" style="6" customWidth="1"/>
    <col min="7427" max="7427" width="9" style="6" customWidth="1"/>
    <col min="7428" max="7428" width="12.36328125" style="6" customWidth="1"/>
    <col min="7429" max="7429" width="9.453125" style="6" customWidth="1"/>
    <col min="7430" max="7430" width="7.453125" style="6" customWidth="1"/>
    <col min="7431" max="7431" width="7.90625" style="6" customWidth="1"/>
    <col min="7432" max="7432" width="8.453125" style="6" customWidth="1"/>
    <col min="7433" max="7433" width="7.54296875" style="6" customWidth="1"/>
    <col min="7434" max="7434" width="12.08984375" style="6" customWidth="1"/>
    <col min="7435" max="7435" width="12.36328125" style="6" customWidth="1"/>
    <col min="7436" max="7436" width="11.6328125" style="6" customWidth="1"/>
    <col min="7437" max="7437" width="11.90625" style="6" customWidth="1"/>
    <col min="7438" max="7438" width="12" style="6" bestFit="1" customWidth="1"/>
    <col min="7439" max="7439" width="11.6328125" style="6" customWidth="1"/>
    <col min="7440" max="7440" width="10.90625" style="6" customWidth="1"/>
    <col min="7441" max="7441" width="6.6328125" style="6" customWidth="1"/>
    <col min="7442" max="7680" width="9.08984375" style="6"/>
    <col min="7681" max="7682" width="8.453125" style="6" customWidth="1"/>
    <col min="7683" max="7683" width="9" style="6" customWidth="1"/>
    <col min="7684" max="7684" width="12.36328125" style="6" customWidth="1"/>
    <col min="7685" max="7685" width="9.453125" style="6" customWidth="1"/>
    <col min="7686" max="7686" width="7.453125" style="6" customWidth="1"/>
    <col min="7687" max="7687" width="7.90625" style="6" customWidth="1"/>
    <col min="7688" max="7688" width="8.453125" style="6" customWidth="1"/>
    <col min="7689" max="7689" width="7.54296875" style="6" customWidth="1"/>
    <col min="7690" max="7690" width="12.08984375" style="6" customWidth="1"/>
    <col min="7691" max="7691" width="12.36328125" style="6" customWidth="1"/>
    <col min="7692" max="7692" width="11.6328125" style="6" customWidth="1"/>
    <col min="7693" max="7693" width="11.90625" style="6" customWidth="1"/>
    <col min="7694" max="7694" width="12" style="6" bestFit="1" customWidth="1"/>
    <col min="7695" max="7695" width="11.6328125" style="6" customWidth="1"/>
    <col min="7696" max="7696" width="10.90625" style="6" customWidth="1"/>
    <col min="7697" max="7697" width="6.6328125" style="6" customWidth="1"/>
    <col min="7698" max="7936" width="9.08984375" style="6"/>
    <col min="7937" max="7938" width="8.453125" style="6" customWidth="1"/>
    <col min="7939" max="7939" width="9" style="6" customWidth="1"/>
    <col min="7940" max="7940" width="12.36328125" style="6" customWidth="1"/>
    <col min="7941" max="7941" width="9.453125" style="6" customWidth="1"/>
    <col min="7942" max="7942" width="7.453125" style="6" customWidth="1"/>
    <col min="7943" max="7943" width="7.90625" style="6" customWidth="1"/>
    <col min="7944" max="7944" width="8.453125" style="6" customWidth="1"/>
    <col min="7945" max="7945" width="7.54296875" style="6" customWidth="1"/>
    <col min="7946" max="7946" width="12.08984375" style="6" customWidth="1"/>
    <col min="7947" max="7947" width="12.36328125" style="6" customWidth="1"/>
    <col min="7948" max="7948" width="11.6328125" style="6" customWidth="1"/>
    <col min="7949" max="7949" width="11.90625" style="6" customWidth="1"/>
    <col min="7950" max="7950" width="12" style="6" bestFit="1" customWidth="1"/>
    <col min="7951" max="7951" width="11.6328125" style="6" customWidth="1"/>
    <col min="7952" max="7952" width="10.90625" style="6" customWidth="1"/>
    <col min="7953" max="7953" width="6.6328125" style="6" customWidth="1"/>
    <col min="7954" max="8192" width="9.08984375" style="6"/>
    <col min="8193" max="8194" width="8.453125" style="6" customWidth="1"/>
    <col min="8195" max="8195" width="9" style="6" customWidth="1"/>
    <col min="8196" max="8196" width="12.36328125" style="6" customWidth="1"/>
    <col min="8197" max="8197" width="9.453125" style="6" customWidth="1"/>
    <col min="8198" max="8198" width="7.453125" style="6" customWidth="1"/>
    <col min="8199" max="8199" width="7.90625" style="6" customWidth="1"/>
    <col min="8200" max="8200" width="8.453125" style="6" customWidth="1"/>
    <col min="8201" max="8201" width="7.54296875" style="6" customWidth="1"/>
    <col min="8202" max="8202" width="12.08984375" style="6" customWidth="1"/>
    <col min="8203" max="8203" width="12.36328125" style="6" customWidth="1"/>
    <col min="8204" max="8204" width="11.6328125" style="6" customWidth="1"/>
    <col min="8205" max="8205" width="11.90625" style="6" customWidth="1"/>
    <col min="8206" max="8206" width="12" style="6" bestFit="1" customWidth="1"/>
    <col min="8207" max="8207" width="11.6328125" style="6" customWidth="1"/>
    <col min="8208" max="8208" width="10.90625" style="6" customWidth="1"/>
    <col min="8209" max="8209" width="6.6328125" style="6" customWidth="1"/>
    <col min="8210" max="8448" width="9.08984375" style="6"/>
    <col min="8449" max="8450" width="8.453125" style="6" customWidth="1"/>
    <col min="8451" max="8451" width="9" style="6" customWidth="1"/>
    <col min="8452" max="8452" width="12.36328125" style="6" customWidth="1"/>
    <col min="8453" max="8453" width="9.453125" style="6" customWidth="1"/>
    <col min="8454" max="8454" width="7.453125" style="6" customWidth="1"/>
    <col min="8455" max="8455" width="7.90625" style="6" customWidth="1"/>
    <col min="8456" max="8456" width="8.453125" style="6" customWidth="1"/>
    <col min="8457" max="8457" width="7.54296875" style="6" customWidth="1"/>
    <col min="8458" max="8458" width="12.08984375" style="6" customWidth="1"/>
    <col min="8459" max="8459" width="12.36328125" style="6" customWidth="1"/>
    <col min="8460" max="8460" width="11.6328125" style="6" customWidth="1"/>
    <col min="8461" max="8461" width="11.90625" style="6" customWidth="1"/>
    <col min="8462" max="8462" width="12" style="6" bestFit="1" customWidth="1"/>
    <col min="8463" max="8463" width="11.6328125" style="6" customWidth="1"/>
    <col min="8464" max="8464" width="10.90625" style="6" customWidth="1"/>
    <col min="8465" max="8465" width="6.6328125" style="6" customWidth="1"/>
    <col min="8466" max="8704" width="9.08984375" style="6"/>
    <col min="8705" max="8706" width="8.453125" style="6" customWidth="1"/>
    <col min="8707" max="8707" width="9" style="6" customWidth="1"/>
    <col min="8708" max="8708" width="12.36328125" style="6" customWidth="1"/>
    <col min="8709" max="8709" width="9.453125" style="6" customWidth="1"/>
    <col min="8710" max="8710" width="7.453125" style="6" customWidth="1"/>
    <col min="8711" max="8711" width="7.90625" style="6" customWidth="1"/>
    <col min="8712" max="8712" width="8.453125" style="6" customWidth="1"/>
    <col min="8713" max="8713" width="7.54296875" style="6" customWidth="1"/>
    <col min="8714" max="8714" width="12.08984375" style="6" customWidth="1"/>
    <col min="8715" max="8715" width="12.36328125" style="6" customWidth="1"/>
    <col min="8716" max="8716" width="11.6328125" style="6" customWidth="1"/>
    <col min="8717" max="8717" width="11.90625" style="6" customWidth="1"/>
    <col min="8718" max="8718" width="12" style="6" bestFit="1" customWidth="1"/>
    <col min="8719" max="8719" width="11.6328125" style="6" customWidth="1"/>
    <col min="8720" max="8720" width="10.90625" style="6" customWidth="1"/>
    <col min="8721" max="8721" width="6.6328125" style="6" customWidth="1"/>
    <col min="8722" max="8960" width="9.08984375" style="6"/>
    <col min="8961" max="8962" width="8.453125" style="6" customWidth="1"/>
    <col min="8963" max="8963" width="9" style="6" customWidth="1"/>
    <col min="8964" max="8964" width="12.36328125" style="6" customWidth="1"/>
    <col min="8965" max="8965" width="9.453125" style="6" customWidth="1"/>
    <col min="8966" max="8966" width="7.453125" style="6" customWidth="1"/>
    <col min="8967" max="8967" width="7.90625" style="6" customWidth="1"/>
    <col min="8968" max="8968" width="8.453125" style="6" customWidth="1"/>
    <col min="8969" max="8969" width="7.54296875" style="6" customWidth="1"/>
    <col min="8970" max="8970" width="12.08984375" style="6" customWidth="1"/>
    <col min="8971" max="8971" width="12.36328125" style="6" customWidth="1"/>
    <col min="8972" max="8972" width="11.6328125" style="6" customWidth="1"/>
    <col min="8973" max="8973" width="11.90625" style="6" customWidth="1"/>
    <col min="8974" max="8974" width="12" style="6" bestFit="1" customWidth="1"/>
    <col min="8975" max="8975" width="11.6328125" style="6" customWidth="1"/>
    <col min="8976" max="8976" width="10.90625" style="6" customWidth="1"/>
    <col min="8977" max="8977" width="6.6328125" style="6" customWidth="1"/>
    <col min="8978" max="9216" width="9.08984375" style="6"/>
    <col min="9217" max="9218" width="8.453125" style="6" customWidth="1"/>
    <col min="9219" max="9219" width="9" style="6" customWidth="1"/>
    <col min="9220" max="9220" width="12.36328125" style="6" customWidth="1"/>
    <col min="9221" max="9221" width="9.453125" style="6" customWidth="1"/>
    <col min="9222" max="9222" width="7.453125" style="6" customWidth="1"/>
    <col min="9223" max="9223" width="7.90625" style="6" customWidth="1"/>
    <col min="9224" max="9224" width="8.453125" style="6" customWidth="1"/>
    <col min="9225" max="9225" width="7.54296875" style="6" customWidth="1"/>
    <col min="9226" max="9226" width="12.08984375" style="6" customWidth="1"/>
    <col min="9227" max="9227" width="12.36328125" style="6" customWidth="1"/>
    <col min="9228" max="9228" width="11.6328125" style="6" customWidth="1"/>
    <col min="9229" max="9229" width="11.90625" style="6" customWidth="1"/>
    <col min="9230" max="9230" width="12" style="6" bestFit="1" customWidth="1"/>
    <col min="9231" max="9231" width="11.6328125" style="6" customWidth="1"/>
    <col min="9232" max="9232" width="10.90625" style="6" customWidth="1"/>
    <col min="9233" max="9233" width="6.6328125" style="6" customWidth="1"/>
    <col min="9234" max="9472" width="9.08984375" style="6"/>
    <col min="9473" max="9474" width="8.453125" style="6" customWidth="1"/>
    <col min="9475" max="9475" width="9" style="6" customWidth="1"/>
    <col min="9476" max="9476" width="12.36328125" style="6" customWidth="1"/>
    <col min="9477" max="9477" width="9.453125" style="6" customWidth="1"/>
    <col min="9478" max="9478" width="7.453125" style="6" customWidth="1"/>
    <col min="9479" max="9479" width="7.90625" style="6" customWidth="1"/>
    <col min="9480" max="9480" width="8.453125" style="6" customWidth="1"/>
    <col min="9481" max="9481" width="7.54296875" style="6" customWidth="1"/>
    <col min="9482" max="9482" width="12.08984375" style="6" customWidth="1"/>
    <col min="9483" max="9483" width="12.36328125" style="6" customWidth="1"/>
    <col min="9484" max="9484" width="11.6328125" style="6" customWidth="1"/>
    <col min="9485" max="9485" width="11.90625" style="6" customWidth="1"/>
    <col min="9486" max="9486" width="12" style="6" bestFit="1" customWidth="1"/>
    <col min="9487" max="9487" width="11.6328125" style="6" customWidth="1"/>
    <col min="9488" max="9488" width="10.90625" style="6" customWidth="1"/>
    <col min="9489" max="9489" width="6.6328125" style="6" customWidth="1"/>
    <col min="9490" max="9728" width="9.08984375" style="6"/>
    <col min="9729" max="9730" width="8.453125" style="6" customWidth="1"/>
    <col min="9731" max="9731" width="9" style="6" customWidth="1"/>
    <col min="9732" max="9732" width="12.36328125" style="6" customWidth="1"/>
    <col min="9733" max="9733" width="9.453125" style="6" customWidth="1"/>
    <col min="9734" max="9734" width="7.453125" style="6" customWidth="1"/>
    <col min="9735" max="9735" width="7.90625" style="6" customWidth="1"/>
    <col min="9736" max="9736" width="8.453125" style="6" customWidth="1"/>
    <col min="9737" max="9737" width="7.54296875" style="6" customWidth="1"/>
    <col min="9738" max="9738" width="12.08984375" style="6" customWidth="1"/>
    <col min="9739" max="9739" width="12.36328125" style="6" customWidth="1"/>
    <col min="9740" max="9740" width="11.6328125" style="6" customWidth="1"/>
    <col min="9741" max="9741" width="11.90625" style="6" customWidth="1"/>
    <col min="9742" max="9742" width="12" style="6" bestFit="1" customWidth="1"/>
    <col min="9743" max="9743" width="11.6328125" style="6" customWidth="1"/>
    <col min="9744" max="9744" width="10.90625" style="6" customWidth="1"/>
    <col min="9745" max="9745" width="6.6328125" style="6" customWidth="1"/>
    <col min="9746" max="9984" width="9.08984375" style="6"/>
    <col min="9985" max="9986" width="8.453125" style="6" customWidth="1"/>
    <col min="9987" max="9987" width="9" style="6" customWidth="1"/>
    <col min="9988" max="9988" width="12.36328125" style="6" customWidth="1"/>
    <col min="9989" max="9989" width="9.453125" style="6" customWidth="1"/>
    <col min="9990" max="9990" width="7.453125" style="6" customWidth="1"/>
    <col min="9991" max="9991" width="7.90625" style="6" customWidth="1"/>
    <col min="9992" max="9992" width="8.453125" style="6" customWidth="1"/>
    <col min="9993" max="9993" width="7.54296875" style="6" customWidth="1"/>
    <col min="9994" max="9994" width="12.08984375" style="6" customWidth="1"/>
    <col min="9995" max="9995" width="12.36328125" style="6" customWidth="1"/>
    <col min="9996" max="9996" width="11.6328125" style="6" customWidth="1"/>
    <col min="9997" max="9997" width="11.90625" style="6" customWidth="1"/>
    <col min="9998" max="9998" width="12" style="6" bestFit="1" customWidth="1"/>
    <col min="9999" max="9999" width="11.6328125" style="6" customWidth="1"/>
    <col min="10000" max="10000" width="10.90625" style="6" customWidth="1"/>
    <col min="10001" max="10001" width="6.6328125" style="6" customWidth="1"/>
    <col min="10002" max="10240" width="9.08984375" style="6"/>
    <col min="10241" max="10242" width="8.453125" style="6" customWidth="1"/>
    <col min="10243" max="10243" width="9" style="6" customWidth="1"/>
    <col min="10244" max="10244" width="12.36328125" style="6" customWidth="1"/>
    <col min="10245" max="10245" width="9.453125" style="6" customWidth="1"/>
    <col min="10246" max="10246" width="7.453125" style="6" customWidth="1"/>
    <col min="10247" max="10247" width="7.90625" style="6" customWidth="1"/>
    <col min="10248" max="10248" width="8.453125" style="6" customWidth="1"/>
    <col min="10249" max="10249" width="7.54296875" style="6" customWidth="1"/>
    <col min="10250" max="10250" width="12.08984375" style="6" customWidth="1"/>
    <col min="10251" max="10251" width="12.36328125" style="6" customWidth="1"/>
    <col min="10252" max="10252" width="11.6328125" style="6" customWidth="1"/>
    <col min="10253" max="10253" width="11.90625" style="6" customWidth="1"/>
    <col min="10254" max="10254" width="12" style="6" bestFit="1" customWidth="1"/>
    <col min="10255" max="10255" width="11.6328125" style="6" customWidth="1"/>
    <col min="10256" max="10256" width="10.90625" style="6" customWidth="1"/>
    <col min="10257" max="10257" width="6.6328125" style="6" customWidth="1"/>
    <col min="10258" max="10496" width="9.08984375" style="6"/>
    <col min="10497" max="10498" width="8.453125" style="6" customWidth="1"/>
    <col min="10499" max="10499" width="9" style="6" customWidth="1"/>
    <col min="10500" max="10500" width="12.36328125" style="6" customWidth="1"/>
    <col min="10501" max="10501" width="9.453125" style="6" customWidth="1"/>
    <col min="10502" max="10502" width="7.453125" style="6" customWidth="1"/>
    <col min="10503" max="10503" width="7.90625" style="6" customWidth="1"/>
    <col min="10504" max="10504" width="8.453125" style="6" customWidth="1"/>
    <col min="10505" max="10505" width="7.54296875" style="6" customWidth="1"/>
    <col min="10506" max="10506" width="12.08984375" style="6" customWidth="1"/>
    <col min="10507" max="10507" width="12.36328125" style="6" customWidth="1"/>
    <col min="10508" max="10508" width="11.6328125" style="6" customWidth="1"/>
    <col min="10509" max="10509" width="11.90625" style="6" customWidth="1"/>
    <col min="10510" max="10510" width="12" style="6" bestFit="1" customWidth="1"/>
    <col min="10511" max="10511" width="11.6328125" style="6" customWidth="1"/>
    <col min="10512" max="10512" width="10.90625" style="6" customWidth="1"/>
    <col min="10513" max="10513" width="6.6328125" style="6" customWidth="1"/>
    <col min="10514" max="10752" width="9.08984375" style="6"/>
    <col min="10753" max="10754" width="8.453125" style="6" customWidth="1"/>
    <col min="10755" max="10755" width="9" style="6" customWidth="1"/>
    <col min="10756" max="10756" width="12.36328125" style="6" customWidth="1"/>
    <col min="10757" max="10757" width="9.453125" style="6" customWidth="1"/>
    <col min="10758" max="10758" width="7.453125" style="6" customWidth="1"/>
    <col min="10759" max="10759" width="7.90625" style="6" customWidth="1"/>
    <col min="10760" max="10760" width="8.453125" style="6" customWidth="1"/>
    <col min="10761" max="10761" width="7.54296875" style="6" customWidth="1"/>
    <col min="10762" max="10762" width="12.08984375" style="6" customWidth="1"/>
    <col min="10763" max="10763" width="12.36328125" style="6" customWidth="1"/>
    <col min="10764" max="10764" width="11.6328125" style="6" customWidth="1"/>
    <col min="10765" max="10765" width="11.90625" style="6" customWidth="1"/>
    <col min="10766" max="10766" width="12" style="6" bestFit="1" customWidth="1"/>
    <col min="10767" max="10767" width="11.6328125" style="6" customWidth="1"/>
    <col min="10768" max="10768" width="10.90625" style="6" customWidth="1"/>
    <col min="10769" max="10769" width="6.6328125" style="6" customWidth="1"/>
    <col min="10770" max="11008" width="9.08984375" style="6"/>
    <col min="11009" max="11010" width="8.453125" style="6" customWidth="1"/>
    <col min="11011" max="11011" width="9" style="6" customWidth="1"/>
    <col min="11012" max="11012" width="12.36328125" style="6" customWidth="1"/>
    <col min="11013" max="11013" width="9.453125" style="6" customWidth="1"/>
    <col min="11014" max="11014" width="7.453125" style="6" customWidth="1"/>
    <col min="11015" max="11015" width="7.90625" style="6" customWidth="1"/>
    <col min="11016" max="11016" width="8.453125" style="6" customWidth="1"/>
    <col min="11017" max="11017" width="7.54296875" style="6" customWidth="1"/>
    <col min="11018" max="11018" width="12.08984375" style="6" customWidth="1"/>
    <col min="11019" max="11019" width="12.36328125" style="6" customWidth="1"/>
    <col min="11020" max="11020" width="11.6328125" style="6" customWidth="1"/>
    <col min="11021" max="11021" width="11.90625" style="6" customWidth="1"/>
    <col min="11022" max="11022" width="12" style="6" bestFit="1" customWidth="1"/>
    <col min="11023" max="11023" width="11.6328125" style="6" customWidth="1"/>
    <col min="11024" max="11024" width="10.90625" style="6" customWidth="1"/>
    <col min="11025" max="11025" width="6.6328125" style="6" customWidth="1"/>
    <col min="11026" max="11264" width="9.08984375" style="6"/>
    <col min="11265" max="11266" width="8.453125" style="6" customWidth="1"/>
    <col min="11267" max="11267" width="9" style="6" customWidth="1"/>
    <col min="11268" max="11268" width="12.36328125" style="6" customWidth="1"/>
    <col min="11269" max="11269" width="9.453125" style="6" customWidth="1"/>
    <col min="11270" max="11270" width="7.453125" style="6" customWidth="1"/>
    <col min="11271" max="11271" width="7.90625" style="6" customWidth="1"/>
    <col min="11272" max="11272" width="8.453125" style="6" customWidth="1"/>
    <col min="11273" max="11273" width="7.54296875" style="6" customWidth="1"/>
    <col min="11274" max="11274" width="12.08984375" style="6" customWidth="1"/>
    <col min="11275" max="11275" width="12.36328125" style="6" customWidth="1"/>
    <col min="11276" max="11276" width="11.6328125" style="6" customWidth="1"/>
    <col min="11277" max="11277" width="11.90625" style="6" customWidth="1"/>
    <col min="11278" max="11278" width="12" style="6" bestFit="1" customWidth="1"/>
    <col min="11279" max="11279" width="11.6328125" style="6" customWidth="1"/>
    <col min="11280" max="11280" width="10.90625" style="6" customWidth="1"/>
    <col min="11281" max="11281" width="6.6328125" style="6" customWidth="1"/>
    <col min="11282" max="11520" width="9.08984375" style="6"/>
    <col min="11521" max="11522" width="8.453125" style="6" customWidth="1"/>
    <col min="11523" max="11523" width="9" style="6" customWidth="1"/>
    <col min="11524" max="11524" width="12.36328125" style="6" customWidth="1"/>
    <col min="11525" max="11525" width="9.453125" style="6" customWidth="1"/>
    <col min="11526" max="11526" width="7.453125" style="6" customWidth="1"/>
    <col min="11527" max="11527" width="7.90625" style="6" customWidth="1"/>
    <col min="11528" max="11528" width="8.453125" style="6" customWidth="1"/>
    <col min="11529" max="11529" width="7.54296875" style="6" customWidth="1"/>
    <col min="11530" max="11530" width="12.08984375" style="6" customWidth="1"/>
    <col min="11531" max="11531" width="12.36328125" style="6" customWidth="1"/>
    <col min="11532" max="11532" width="11.6328125" style="6" customWidth="1"/>
    <col min="11533" max="11533" width="11.90625" style="6" customWidth="1"/>
    <col min="11534" max="11534" width="12" style="6" bestFit="1" customWidth="1"/>
    <col min="11535" max="11535" width="11.6328125" style="6" customWidth="1"/>
    <col min="11536" max="11536" width="10.90625" style="6" customWidth="1"/>
    <col min="11537" max="11537" width="6.6328125" style="6" customWidth="1"/>
    <col min="11538" max="11776" width="9.08984375" style="6"/>
    <col min="11777" max="11778" width="8.453125" style="6" customWidth="1"/>
    <col min="11779" max="11779" width="9" style="6" customWidth="1"/>
    <col min="11780" max="11780" width="12.36328125" style="6" customWidth="1"/>
    <col min="11781" max="11781" width="9.453125" style="6" customWidth="1"/>
    <col min="11782" max="11782" width="7.453125" style="6" customWidth="1"/>
    <col min="11783" max="11783" width="7.90625" style="6" customWidth="1"/>
    <col min="11784" max="11784" width="8.453125" style="6" customWidth="1"/>
    <col min="11785" max="11785" width="7.54296875" style="6" customWidth="1"/>
    <col min="11786" max="11786" width="12.08984375" style="6" customWidth="1"/>
    <col min="11787" max="11787" width="12.36328125" style="6" customWidth="1"/>
    <col min="11788" max="11788" width="11.6328125" style="6" customWidth="1"/>
    <col min="11789" max="11789" width="11.90625" style="6" customWidth="1"/>
    <col min="11790" max="11790" width="12" style="6" bestFit="1" customWidth="1"/>
    <col min="11791" max="11791" width="11.6328125" style="6" customWidth="1"/>
    <col min="11792" max="11792" width="10.90625" style="6" customWidth="1"/>
    <col min="11793" max="11793" width="6.6328125" style="6" customWidth="1"/>
    <col min="11794" max="12032" width="9.08984375" style="6"/>
    <col min="12033" max="12034" width="8.453125" style="6" customWidth="1"/>
    <col min="12035" max="12035" width="9" style="6" customWidth="1"/>
    <col min="12036" max="12036" width="12.36328125" style="6" customWidth="1"/>
    <col min="12037" max="12037" width="9.453125" style="6" customWidth="1"/>
    <col min="12038" max="12038" width="7.453125" style="6" customWidth="1"/>
    <col min="12039" max="12039" width="7.90625" style="6" customWidth="1"/>
    <col min="12040" max="12040" width="8.453125" style="6" customWidth="1"/>
    <col min="12041" max="12041" width="7.54296875" style="6" customWidth="1"/>
    <col min="12042" max="12042" width="12.08984375" style="6" customWidth="1"/>
    <col min="12043" max="12043" width="12.36328125" style="6" customWidth="1"/>
    <col min="12044" max="12044" width="11.6328125" style="6" customWidth="1"/>
    <col min="12045" max="12045" width="11.90625" style="6" customWidth="1"/>
    <col min="12046" max="12046" width="12" style="6" bestFit="1" customWidth="1"/>
    <col min="12047" max="12047" width="11.6328125" style="6" customWidth="1"/>
    <col min="12048" max="12048" width="10.90625" style="6" customWidth="1"/>
    <col min="12049" max="12049" width="6.6328125" style="6" customWidth="1"/>
    <col min="12050" max="12288" width="9.08984375" style="6"/>
    <col min="12289" max="12290" width="8.453125" style="6" customWidth="1"/>
    <col min="12291" max="12291" width="9" style="6" customWidth="1"/>
    <col min="12292" max="12292" width="12.36328125" style="6" customWidth="1"/>
    <col min="12293" max="12293" width="9.453125" style="6" customWidth="1"/>
    <col min="12294" max="12294" width="7.453125" style="6" customWidth="1"/>
    <col min="12295" max="12295" width="7.90625" style="6" customWidth="1"/>
    <col min="12296" max="12296" width="8.453125" style="6" customWidth="1"/>
    <col min="12297" max="12297" width="7.54296875" style="6" customWidth="1"/>
    <col min="12298" max="12298" width="12.08984375" style="6" customWidth="1"/>
    <col min="12299" max="12299" width="12.36328125" style="6" customWidth="1"/>
    <col min="12300" max="12300" width="11.6328125" style="6" customWidth="1"/>
    <col min="12301" max="12301" width="11.90625" style="6" customWidth="1"/>
    <col min="12302" max="12302" width="12" style="6" bestFit="1" customWidth="1"/>
    <col min="12303" max="12303" width="11.6328125" style="6" customWidth="1"/>
    <col min="12304" max="12304" width="10.90625" style="6" customWidth="1"/>
    <col min="12305" max="12305" width="6.6328125" style="6" customWidth="1"/>
    <col min="12306" max="12544" width="9.08984375" style="6"/>
    <col min="12545" max="12546" width="8.453125" style="6" customWidth="1"/>
    <col min="12547" max="12547" width="9" style="6" customWidth="1"/>
    <col min="12548" max="12548" width="12.36328125" style="6" customWidth="1"/>
    <col min="12549" max="12549" width="9.453125" style="6" customWidth="1"/>
    <col min="12550" max="12550" width="7.453125" style="6" customWidth="1"/>
    <col min="12551" max="12551" width="7.90625" style="6" customWidth="1"/>
    <col min="12552" max="12552" width="8.453125" style="6" customWidth="1"/>
    <col min="12553" max="12553" width="7.54296875" style="6" customWidth="1"/>
    <col min="12554" max="12554" width="12.08984375" style="6" customWidth="1"/>
    <col min="12555" max="12555" width="12.36328125" style="6" customWidth="1"/>
    <col min="12556" max="12556" width="11.6328125" style="6" customWidth="1"/>
    <col min="12557" max="12557" width="11.90625" style="6" customWidth="1"/>
    <col min="12558" max="12558" width="12" style="6" bestFit="1" customWidth="1"/>
    <col min="12559" max="12559" width="11.6328125" style="6" customWidth="1"/>
    <col min="12560" max="12560" width="10.90625" style="6" customWidth="1"/>
    <col min="12561" max="12561" width="6.6328125" style="6" customWidth="1"/>
    <col min="12562" max="12800" width="9.08984375" style="6"/>
    <col min="12801" max="12802" width="8.453125" style="6" customWidth="1"/>
    <col min="12803" max="12803" width="9" style="6" customWidth="1"/>
    <col min="12804" max="12804" width="12.36328125" style="6" customWidth="1"/>
    <col min="12805" max="12805" width="9.453125" style="6" customWidth="1"/>
    <col min="12806" max="12806" width="7.453125" style="6" customWidth="1"/>
    <col min="12807" max="12807" width="7.90625" style="6" customWidth="1"/>
    <col min="12808" max="12808" width="8.453125" style="6" customWidth="1"/>
    <col min="12809" max="12809" width="7.54296875" style="6" customWidth="1"/>
    <col min="12810" max="12810" width="12.08984375" style="6" customWidth="1"/>
    <col min="12811" max="12811" width="12.36328125" style="6" customWidth="1"/>
    <col min="12812" max="12812" width="11.6328125" style="6" customWidth="1"/>
    <col min="12813" max="12813" width="11.90625" style="6" customWidth="1"/>
    <col min="12814" max="12814" width="12" style="6" bestFit="1" customWidth="1"/>
    <col min="12815" max="12815" width="11.6328125" style="6" customWidth="1"/>
    <col min="12816" max="12816" width="10.90625" style="6" customWidth="1"/>
    <col min="12817" max="12817" width="6.6328125" style="6" customWidth="1"/>
    <col min="12818" max="13056" width="9.08984375" style="6"/>
    <col min="13057" max="13058" width="8.453125" style="6" customWidth="1"/>
    <col min="13059" max="13059" width="9" style="6" customWidth="1"/>
    <col min="13060" max="13060" width="12.36328125" style="6" customWidth="1"/>
    <col min="13061" max="13061" width="9.453125" style="6" customWidth="1"/>
    <col min="13062" max="13062" width="7.453125" style="6" customWidth="1"/>
    <col min="13063" max="13063" width="7.90625" style="6" customWidth="1"/>
    <col min="13064" max="13064" width="8.453125" style="6" customWidth="1"/>
    <col min="13065" max="13065" width="7.54296875" style="6" customWidth="1"/>
    <col min="13066" max="13066" width="12.08984375" style="6" customWidth="1"/>
    <col min="13067" max="13067" width="12.36328125" style="6" customWidth="1"/>
    <col min="13068" max="13068" width="11.6328125" style="6" customWidth="1"/>
    <col min="13069" max="13069" width="11.90625" style="6" customWidth="1"/>
    <col min="13070" max="13070" width="12" style="6" bestFit="1" customWidth="1"/>
    <col min="13071" max="13071" width="11.6328125" style="6" customWidth="1"/>
    <col min="13072" max="13072" width="10.90625" style="6" customWidth="1"/>
    <col min="13073" max="13073" width="6.6328125" style="6" customWidth="1"/>
    <col min="13074" max="13312" width="9.08984375" style="6"/>
    <col min="13313" max="13314" width="8.453125" style="6" customWidth="1"/>
    <col min="13315" max="13315" width="9" style="6" customWidth="1"/>
    <col min="13316" max="13316" width="12.36328125" style="6" customWidth="1"/>
    <col min="13317" max="13317" width="9.453125" style="6" customWidth="1"/>
    <col min="13318" max="13318" width="7.453125" style="6" customWidth="1"/>
    <col min="13319" max="13319" width="7.90625" style="6" customWidth="1"/>
    <col min="13320" max="13320" width="8.453125" style="6" customWidth="1"/>
    <col min="13321" max="13321" width="7.54296875" style="6" customWidth="1"/>
    <col min="13322" max="13322" width="12.08984375" style="6" customWidth="1"/>
    <col min="13323" max="13323" width="12.36328125" style="6" customWidth="1"/>
    <col min="13324" max="13324" width="11.6328125" style="6" customWidth="1"/>
    <col min="13325" max="13325" width="11.90625" style="6" customWidth="1"/>
    <col min="13326" max="13326" width="12" style="6" bestFit="1" customWidth="1"/>
    <col min="13327" max="13327" width="11.6328125" style="6" customWidth="1"/>
    <col min="13328" max="13328" width="10.90625" style="6" customWidth="1"/>
    <col min="13329" max="13329" width="6.6328125" style="6" customWidth="1"/>
    <col min="13330" max="13568" width="9.08984375" style="6"/>
    <col min="13569" max="13570" width="8.453125" style="6" customWidth="1"/>
    <col min="13571" max="13571" width="9" style="6" customWidth="1"/>
    <col min="13572" max="13572" width="12.36328125" style="6" customWidth="1"/>
    <col min="13573" max="13573" width="9.453125" style="6" customWidth="1"/>
    <col min="13574" max="13574" width="7.453125" style="6" customWidth="1"/>
    <col min="13575" max="13575" width="7.90625" style="6" customWidth="1"/>
    <col min="13576" max="13576" width="8.453125" style="6" customWidth="1"/>
    <col min="13577" max="13577" width="7.54296875" style="6" customWidth="1"/>
    <col min="13578" max="13578" width="12.08984375" style="6" customWidth="1"/>
    <col min="13579" max="13579" width="12.36328125" style="6" customWidth="1"/>
    <col min="13580" max="13580" width="11.6328125" style="6" customWidth="1"/>
    <col min="13581" max="13581" width="11.90625" style="6" customWidth="1"/>
    <col min="13582" max="13582" width="12" style="6" bestFit="1" customWidth="1"/>
    <col min="13583" max="13583" width="11.6328125" style="6" customWidth="1"/>
    <col min="13584" max="13584" width="10.90625" style="6" customWidth="1"/>
    <col min="13585" max="13585" width="6.6328125" style="6" customWidth="1"/>
    <col min="13586" max="13824" width="9.08984375" style="6"/>
    <col min="13825" max="13826" width="8.453125" style="6" customWidth="1"/>
    <col min="13827" max="13827" width="9" style="6" customWidth="1"/>
    <col min="13828" max="13828" width="12.36328125" style="6" customWidth="1"/>
    <col min="13829" max="13829" width="9.453125" style="6" customWidth="1"/>
    <col min="13830" max="13830" width="7.453125" style="6" customWidth="1"/>
    <col min="13831" max="13831" width="7.90625" style="6" customWidth="1"/>
    <col min="13832" max="13832" width="8.453125" style="6" customWidth="1"/>
    <col min="13833" max="13833" width="7.54296875" style="6" customWidth="1"/>
    <col min="13834" max="13834" width="12.08984375" style="6" customWidth="1"/>
    <col min="13835" max="13835" width="12.36328125" style="6" customWidth="1"/>
    <col min="13836" max="13836" width="11.6328125" style="6" customWidth="1"/>
    <col min="13837" max="13837" width="11.90625" style="6" customWidth="1"/>
    <col min="13838" max="13838" width="12" style="6" bestFit="1" customWidth="1"/>
    <col min="13839" max="13839" width="11.6328125" style="6" customWidth="1"/>
    <col min="13840" max="13840" width="10.90625" style="6" customWidth="1"/>
    <col min="13841" max="13841" width="6.6328125" style="6" customWidth="1"/>
    <col min="13842" max="14080" width="9.08984375" style="6"/>
    <col min="14081" max="14082" width="8.453125" style="6" customWidth="1"/>
    <col min="14083" max="14083" width="9" style="6" customWidth="1"/>
    <col min="14084" max="14084" width="12.36328125" style="6" customWidth="1"/>
    <col min="14085" max="14085" width="9.453125" style="6" customWidth="1"/>
    <col min="14086" max="14086" width="7.453125" style="6" customWidth="1"/>
    <col min="14087" max="14087" width="7.90625" style="6" customWidth="1"/>
    <col min="14088" max="14088" width="8.453125" style="6" customWidth="1"/>
    <col min="14089" max="14089" width="7.54296875" style="6" customWidth="1"/>
    <col min="14090" max="14090" width="12.08984375" style="6" customWidth="1"/>
    <col min="14091" max="14091" width="12.36328125" style="6" customWidth="1"/>
    <col min="14092" max="14092" width="11.6328125" style="6" customWidth="1"/>
    <col min="14093" max="14093" width="11.90625" style="6" customWidth="1"/>
    <col min="14094" max="14094" width="12" style="6" bestFit="1" customWidth="1"/>
    <col min="14095" max="14095" width="11.6328125" style="6" customWidth="1"/>
    <col min="14096" max="14096" width="10.90625" style="6" customWidth="1"/>
    <col min="14097" max="14097" width="6.6328125" style="6" customWidth="1"/>
    <col min="14098" max="14336" width="9.08984375" style="6"/>
    <col min="14337" max="14338" width="8.453125" style="6" customWidth="1"/>
    <col min="14339" max="14339" width="9" style="6" customWidth="1"/>
    <col min="14340" max="14340" width="12.36328125" style="6" customWidth="1"/>
    <col min="14341" max="14341" width="9.453125" style="6" customWidth="1"/>
    <col min="14342" max="14342" width="7.453125" style="6" customWidth="1"/>
    <col min="14343" max="14343" width="7.90625" style="6" customWidth="1"/>
    <col min="14344" max="14344" width="8.453125" style="6" customWidth="1"/>
    <col min="14345" max="14345" width="7.54296875" style="6" customWidth="1"/>
    <col min="14346" max="14346" width="12.08984375" style="6" customWidth="1"/>
    <col min="14347" max="14347" width="12.36328125" style="6" customWidth="1"/>
    <col min="14348" max="14348" width="11.6328125" style="6" customWidth="1"/>
    <col min="14349" max="14349" width="11.90625" style="6" customWidth="1"/>
    <col min="14350" max="14350" width="12" style="6" bestFit="1" customWidth="1"/>
    <col min="14351" max="14351" width="11.6328125" style="6" customWidth="1"/>
    <col min="14352" max="14352" width="10.90625" style="6" customWidth="1"/>
    <col min="14353" max="14353" width="6.6328125" style="6" customWidth="1"/>
    <col min="14354" max="14592" width="9.08984375" style="6"/>
    <col min="14593" max="14594" width="8.453125" style="6" customWidth="1"/>
    <col min="14595" max="14595" width="9" style="6" customWidth="1"/>
    <col min="14596" max="14596" width="12.36328125" style="6" customWidth="1"/>
    <col min="14597" max="14597" width="9.453125" style="6" customWidth="1"/>
    <col min="14598" max="14598" width="7.453125" style="6" customWidth="1"/>
    <col min="14599" max="14599" width="7.90625" style="6" customWidth="1"/>
    <col min="14600" max="14600" width="8.453125" style="6" customWidth="1"/>
    <col min="14601" max="14601" width="7.54296875" style="6" customWidth="1"/>
    <col min="14602" max="14602" width="12.08984375" style="6" customWidth="1"/>
    <col min="14603" max="14603" width="12.36328125" style="6" customWidth="1"/>
    <col min="14604" max="14604" width="11.6328125" style="6" customWidth="1"/>
    <col min="14605" max="14605" width="11.90625" style="6" customWidth="1"/>
    <col min="14606" max="14606" width="12" style="6" bestFit="1" customWidth="1"/>
    <col min="14607" max="14607" width="11.6328125" style="6" customWidth="1"/>
    <col min="14608" max="14608" width="10.90625" style="6" customWidth="1"/>
    <col min="14609" max="14609" width="6.6328125" style="6" customWidth="1"/>
    <col min="14610" max="14848" width="9.08984375" style="6"/>
    <col min="14849" max="14850" width="8.453125" style="6" customWidth="1"/>
    <col min="14851" max="14851" width="9" style="6" customWidth="1"/>
    <col min="14852" max="14852" width="12.36328125" style="6" customWidth="1"/>
    <col min="14853" max="14853" width="9.453125" style="6" customWidth="1"/>
    <col min="14854" max="14854" width="7.453125" style="6" customWidth="1"/>
    <col min="14855" max="14855" width="7.90625" style="6" customWidth="1"/>
    <col min="14856" max="14856" width="8.453125" style="6" customWidth="1"/>
    <col min="14857" max="14857" width="7.54296875" style="6" customWidth="1"/>
    <col min="14858" max="14858" width="12.08984375" style="6" customWidth="1"/>
    <col min="14859" max="14859" width="12.36328125" style="6" customWidth="1"/>
    <col min="14860" max="14860" width="11.6328125" style="6" customWidth="1"/>
    <col min="14861" max="14861" width="11.90625" style="6" customWidth="1"/>
    <col min="14862" max="14862" width="12" style="6" bestFit="1" customWidth="1"/>
    <col min="14863" max="14863" width="11.6328125" style="6" customWidth="1"/>
    <col min="14864" max="14864" width="10.90625" style="6" customWidth="1"/>
    <col min="14865" max="14865" width="6.6328125" style="6" customWidth="1"/>
    <col min="14866" max="15104" width="9.08984375" style="6"/>
    <col min="15105" max="15106" width="8.453125" style="6" customWidth="1"/>
    <col min="15107" max="15107" width="9" style="6" customWidth="1"/>
    <col min="15108" max="15108" width="12.36328125" style="6" customWidth="1"/>
    <col min="15109" max="15109" width="9.453125" style="6" customWidth="1"/>
    <col min="15110" max="15110" width="7.453125" style="6" customWidth="1"/>
    <col min="15111" max="15111" width="7.90625" style="6" customWidth="1"/>
    <col min="15112" max="15112" width="8.453125" style="6" customWidth="1"/>
    <col min="15113" max="15113" width="7.54296875" style="6" customWidth="1"/>
    <col min="15114" max="15114" width="12.08984375" style="6" customWidth="1"/>
    <col min="15115" max="15115" width="12.36328125" style="6" customWidth="1"/>
    <col min="15116" max="15116" width="11.6328125" style="6" customWidth="1"/>
    <col min="15117" max="15117" width="11.90625" style="6" customWidth="1"/>
    <col min="15118" max="15118" width="12" style="6" bestFit="1" customWidth="1"/>
    <col min="15119" max="15119" width="11.6328125" style="6" customWidth="1"/>
    <col min="15120" max="15120" width="10.90625" style="6" customWidth="1"/>
    <col min="15121" max="15121" width="6.6328125" style="6" customWidth="1"/>
    <col min="15122" max="15360" width="9.08984375" style="6"/>
    <col min="15361" max="15362" width="8.453125" style="6" customWidth="1"/>
    <col min="15363" max="15363" width="9" style="6" customWidth="1"/>
    <col min="15364" max="15364" width="12.36328125" style="6" customWidth="1"/>
    <col min="15365" max="15365" width="9.453125" style="6" customWidth="1"/>
    <col min="15366" max="15366" width="7.453125" style="6" customWidth="1"/>
    <col min="15367" max="15367" width="7.90625" style="6" customWidth="1"/>
    <col min="15368" max="15368" width="8.453125" style="6" customWidth="1"/>
    <col min="15369" max="15369" width="7.54296875" style="6" customWidth="1"/>
    <col min="15370" max="15370" width="12.08984375" style="6" customWidth="1"/>
    <col min="15371" max="15371" width="12.36328125" style="6" customWidth="1"/>
    <col min="15372" max="15372" width="11.6328125" style="6" customWidth="1"/>
    <col min="15373" max="15373" width="11.90625" style="6" customWidth="1"/>
    <col min="15374" max="15374" width="12" style="6" bestFit="1" customWidth="1"/>
    <col min="15375" max="15375" width="11.6328125" style="6" customWidth="1"/>
    <col min="15376" max="15376" width="10.90625" style="6" customWidth="1"/>
    <col min="15377" max="15377" width="6.6328125" style="6" customWidth="1"/>
    <col min="15378" max="15616" width="9.08984375" style="6"/>
    <col min="15617" max="15618" width="8.453125" style="6" customWidth="1"/>
    <col min="15619" max="15619" width="9" style="6" customWidth="1"/>
    <col min="15620" max="15620" width="12.36328125" style="6" customWidth="1"/>
    <col min="15621" max="15621" width="9.453125" style="6" customWidth="1"/>
    <col min="15622" max="15622" width="7.453125" style="6" customWidth="1"/>
    <col min="15623" max="15623" width="7.90625" style="6" customWidth="1"/>
    <col min="15624" max="15624" width="8.453125" style="6" customWidth="1"/>
    <col min="15625" max="15625" width="7.54296875" style="6" customWidth="1"/>
    <col min="15626" max="15626" width="12.08984375" style="6" customWidth="1"/>
    <col min="15627" max="15627" width="12.36328125" style="6" customWidth="1"/>
    <col min="15628" max="15628" width="11.6328125" style="6" customWidth="1"/>
    <col min="15629" max="15629" width="11.90625" style="6" customWidth="1"/>
    <col min="15630" max="15630" width="12" style="6" bestFit="1" customWidth="1"/>
    <col min="15631" max="15631" width="11.6328125" style="6" customWidth="1"/>
    <col min="15632" max="15632" width="10.90625" style="6" customWidth="1"/>
    <col min="15633" max="15633" width="6.6328125" style="6" customWidth="1"/>
    <col min="15634" max="15872" width="9.08984375" style="6"/>
    <col min="15873" max="15874" width="8.453125" style="6" customWidth="1"/>
    <col min="15875" max="15875" width="9" style="6" customWidth="1"/>
    <col min="15876" max="15876" width="12.36328125" style="6" customWidth="1"/>
    <col min="15877" max="15877" width="9.453125" style="6" customWidth="1"/>
    <col min="15878" max="15878" width="7.453125" style="6" customWidth="1"/>
    <col min="15879" max="15879" width="7.90625" style="6" customWidth="1"/>
    <col min="15880" max="15880" width="8.453125" style="6" customWidth="1"/>
    <col min="15881" max="15881" width="7.54296875" style="6" customWidth="1"/>
    <col min="15882" max="15882" width="12.08984375" style="6" customWidth="1"/>
    <col min="15883" max="15883" width="12.36328125" style="6" customWidth="1"/>
    <col min="15884" max="15884" width="11.6328125" style="6" customWidth="1"/>
    <col min="15885" max="15885" width="11.90625" style="6" customWidth="1"/>
    <col min="15886" max="15886" width="12" style="6" bestFit="1" customWidth="1"/>
    <col min="15887" max="15887" width="11.6328125" style="6" customWidth="1"/>
    <col min="15888" max="15888" width="10.90625" style="6" customWidth="1"/>
    <col min="15889" max="15889" width="6.6328125" style="6" customWidth="1"/>
    <col min="15890" max="16128" width="9.08984375" style="6"/>
    <col min="16129" max="16130" width="8.453125" style="6" customWidth="1"/>
    <col min="16131" max="16131" width="9" style="6" customWidth="1"/>
    <col min="16132" max="16132" width="12.36328125" style="6" customWidth="1"/>
    <col min="16133" max="16133" width="9.453125" style="6" customWidth="1"/>
    <col min="16134" max="16134" width="7.453125" style="6" customWidth="1"/>
    <col min="16135" max="16135" width="7.90625" style="6" customWidth="1"/>
    <col min="16136" max="16136" width="8.453125" style="6" customWidth="1"/>
    <col min="16137" max="16137" width="7.54296875" style="6" customWidth="1"/>
    <col min="16138" max="16138" width="12.08984375" style="6" customWidth="1"/>
    <col min="16139" max="16139" width="12.36328125" style="6" customWidth="1"/>
    <col min="16140" max="16140" width="11.6328125" style="6" customWidth="1"/>
    <col min="16141" max="16141" width="11.90625" style="6" customWidth="1"/>
    <col min="16142" max="16142" width="12" style="6" bestFit="1" customWidth="1"/>
    <col min="16143" max="16143" width="11.6328125" style="6" customWidth="1"/>
    <col min="16144" max="16144" width="10.90625" style="6" customWidth="1"/>
    <col min="16145" max="16145" width="6.6328125" style="6" customWidth="1"/>
    <col min="16146" max="16384" width="9.08984375" style="6"/>
  </cols>
  <sheetData>
    <row r="1" spans="1:18" ht="12.75" customHeight="1" x14ac:dyDescent="0.25"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3"/>
    </row>
    <row r="2" spans="1:18" ht="12.75" customHeight="1" x14ac:dyDescent="0.25">
      <c r="B2" s="2"/>
      <c r="C2" s="2"/>
      <c r="D2" s="2"/>
      <c r="E2" s="2"/>
      <c r="F2" s="2"/>
      <c r="G2" s="2"/>
      <c r="I2" s="4" t="s">
        <v>1</v>
      </c>
      <c r="J2" s="2"/>
      <c r="K2" s="2"/>
      <c r="L2" s="2"/>
      <c r="M2" s="2"/>
      <c r="N2" s="2"/>
    </row>
    <row r="3" spans="1:18" s="1" customFormat="1" x14ac:dyDescent="0.35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10"/>
    </row>
    <row r="4" spans="1:18" s="1" customFormat="1" ht="15.75" customHeight="1" x14ac:dyDescent="0.35">
      <c r="A4" s="43" t="s">
        <v>2</v>
      </c>
      <c r="B4" s="45" t="s">
        <v>3</v>
      </c>
      <c r="C4" s="47" t="s">
        <v>4</v>
      </c>
      <c r="D4" s="43" t="s">
        <v>5</v>
      </c>
      <c r="E4" s="49" t="s">
        <v>6</v>
      </c>
      <c r="F4" s="45" t="s">
        <v>7</v>
      </c>
      <c r="G4" s="53"/>
      <c r="H4" s="53"/>
      <c r="I4" s="53"/>
      <c r="J4" s="53"/>
      <c r="K4" s="45" t="s">
        <v>8</v>
      </c>
      <c r="L4" s="52" t="s">
        <v>9</v>
      </c>
      <c r="M4" s="45" t="s">
        <v>10</v>
      </c>
      <c r="N4" s="45" t="s">
        <v>11</v>
      </c>
      <c r="O4" s="45" t="s">
        <v>12</v>
      </c>
      <c r="P4" s="45" t="s">
        <v>13</v>
      </c>
      <c r="Q4" s="10"/>
    </row>
    <row r="5" spans="1:18" s="1" customFormat="1" ht="57.75" customHeight="1" x14ac:dyDescent="0.35">
      <c r="A5" s="44"/>
      <c r="B5" s="46"/>
      <c r="C5" s="48"/>
      <c r="D5" s="44"/>
      <c r="E5" s="50"/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46"/>
      <c r="L5" s="44"/>
      <c r="M5" s="46"/>
      <c r="N5" s="46"/>
      <c r="O5" s="46"/>
      <c r="P5" s="46"/>
      <c r="Q5" s="10"/>
    </row>
    <row r="6" spans="1:18" s="1" customFormat="1" ht="12" customHeight="1" x14ac:dyDescent="0.35">
      <c r="A6" s="62">
        <v>2009</v>
      </c>
      <c r="B6" s="12" t="str">
        <f>+B24</f>
        <v>…</v>
      </c>
      <c r="C6" s="12" t="str">
        <f t="shared" ref="C6:M6" si="0">+C24</f>
        <v>…</v>
      </c>
      <c r="D6" s="13">
        <v>4.4369999999999994</v>
      </c>
      <c r="E6" s="12" t="str">
        <f t="shared" si="0"/>
        <v>…</v>
      </c>
      <c r="F6" s="12" t="str">
        <f t="shared" si="0"/>
        <v>…</v>
      </c>
      <c r="G6" s="12" t="str">
        <f t="shared" si="0"/>
        <v>…</v>
      </c>
      <c r="H6" s="12" t="str">
        <f t="shared" si="0"/>
        <v>…</v>
      </c>
      <c r="I6" s="12" t="str">
        <f t="shared" si="0"/>
        <v>…</v>
      </c>
      <c r="J6" s="12" t="str">
        <f t="shared" si="0"/>
        <v>…</v>
      </c>
      <c r="K6" s="12" t="str">
        <f t="shared" si="0"/>
        <v>…</v>
      </c>
      <c r="L6" s="12" t="str">
        <f t="shared" si="0"/>
        <v>…</v>
      </c>
      <c r="M6" s="12" t="str">
        <f t="shared" si="0"/>
        <v>…</v>
      </c>
      <c r="N6" s="13">
        <v>2.5640000000000001</v>
      </c>
      <c r="O6" s="13">
        <v>0.158</v>
      </c>
      <c r="P6" s="13">
        <v>7.2</v>
      </c>
      <c r="Q6" s="10"/>
      <c r="R6" s="7"/>
    </row>
    <row r="7" spans="1:18" s="1" customFormat="1" ht="12" customHeight="1" x14ac:dyDescent="0.35">
      <c r="A7" s="62">
        <v>2010</v>
      </c>
      <c r="B7" s="12" t="str">
        <f>+B29</f>
        <v>…</v>
      </c>
      <c r="C7" s="12" t="str">
        <f t="shared" ref="C7:M7" si="1">+C29</f>
        <v>…</v>
      </c>
      <c r="D7" s="13">
        <v>4.76</v>
      </c>
      <c r="E7" s="12" t="str">
        <f t="shared" si="1"/>
        <v>…</v>
      </c>
      <c r="F7" s="12" t="str">
        <f t="shared" si="1"/>
        <v>…</v>
      </c>
      <c r="G7" s="12" t="str">
        <f t="shared" si="1"/>
        <v>…</v>
      </c>
      <c r="H7" s="12" t="str">
        <f t="shared" si="1"/>
        <v>…</v>
      </c>
      <c r="I7" s="12" t="str">
        <f t="shared" si="1"/>
        <v>…</v>
      </c>
      <c r="J7" s="12" t="str">
        <f t="shared" si="1"/>
        <v>…</v>
      </c>
      <c r="K7" s="12" t="str">
        <f t="shared" si="1"/>
        <v>…</v>
      </c>
      <c r="L7" s="12" t="str">
        <f t="shared" si="1"/>
        <v>…</v>
      </c>
      <c r="M7" s="12" t="str">
        <f t="shared" si="1"/>
        <v>…</v>
      </c>
      <c r="N7" s="13">
        <v>2.2210000000000001</v>
      </c>
      <c r="O7" s="13">
        <v>0.152</v>
      </c>
      <c r="P7" s="13">
        <v>7.2</v>
      </c>
      <c r="Q7" s="10"/>
      <c r="R7" s="7"/>
    </row>
    <row r="8" spans="1:18" s="1" customFormat="1" ht="12" customHeight="1" x14ac:dyDescent="0.35">
      <c r="A8" s="62">
        <v>2011</v>
      </c>
      <c r="B8" s="12">
        <f>+B34</f>
        <v>0</v>
      </c>
      <c r="C8" s="12">
        <f t="shared" ref="C8:M8" si="2">+C34</f>
        <v>0</v>
      </c>
      <c r="D8" s="13">
        <v>7.4470000000000001</v>
      </c>
      <c r="E8" s="12">
        <f t="shared" si="2"/>
        <v>0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6.0000000000000001E-3</v>
      </c>
      <c r="L8" s="12">
        <f t="shared" si="2"/>
        <v>0</v>
      </c>
      <c r="M8" s="12">
        <f t="shared" si="2"/>
        <v>0</v>
      </c>
      <c r="N8" s="13">
        <v>6.6</v>
      </c>
      <c r="O8" s="13">
        <v>0.22</v>
      </c>
      <c r="P8" s="13">
        <v>14.281000000000001</v>
      </c>
      <c r="Q8" s="10"/>
      <c r="R8" s="7"/>
    </row>
    <row r="9" spans="1:18" s="1" customFormat="1" ht="12" customHeight="1" x14ac:dyDescent="0.35">
      <c r="A9" s="62">
        <v>2012</v>
      </c>
      <c r="B9" s="12">
        <f>+B39</f>
        <v>0</v>
      </c>
      <c r="C9" s="12">
        <f t="shared" ref="C9:M9" si="3">+C39</f>
        <v>0</v>
      </c>
      <c r="D9" s="13">
        <v>7.9349999999999996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2">
        <f t="shared" si="3"/>
        <v>0</v>
      </c>
      <c r="I9" s="12">
        <f t="shared" si="3"/>
        <v>0</v>
      </c>
      <c r="J9" s="12">
        <f t="shared" si="3"/>
        <v>0</v>
      </c>
      <c r="K9" s="12">
        <f t="shared" si="3"/>
        <v>6.0000000000000001E-3</v>
      </c>
      <c r="L9" s="12">
        <f t="shared" si="3"/>
        <v>0</v>
      </c>
      <c r="M9" s="12">
        <f t="shared" si="3"/>
        <v>0</v>
      </c>
      <c r="N9" s="13">
        <v>7.202</v>
      </c>
      <c r="O9" s="13">
        <v>0.13</v>
      </c>
      <c r="P9" s="13">
        <v>15.270000000000001</v>
      </c>
      <c r="Q9" s="10"/>
      <c r="R9" s="7"/>
    </row>
    <row r="10" spans="1:18" s="1" customFormat="1" ht="12" customHeight="1" x14ac:dyDescent="0.35">
      <c r="A10" s="62">
        <v>2013</v>
      </c>
      <c r="B10" s="12">
        <v>0</v>
      </c>
      <c r="C10" s="12">
        <v>0</v>
      </c>
      <c r="D10" s="13">
        <v>12.206096000000001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4.1660000000000004E-3</v>
      </c>
      <c r="K10" s="12">
        <v>0</v>
      </c>
      <c r="L10" s="12">
        <v>0</v>
      </c>
      <c r="M10" s="12">
        <v>0</v>
      </c>
      <c r="N10" s="13">
        <v>3.0170390000000005</v>
      </c>
      <c r="O10" s="13">
        <v>0.123</v>
      </c>
      <c r="P10" s="13">
        <v>15.350301</v>
      </c>
      <c r="Q10" s="10"/>
      <c r="R10" s="7"/>
    </row>
    <row r="11" spans="1:18" s="1" customFormat="1" ht="12" customHeight="1" x14ac:dyDescent="0.35">
      <c r="A11" s="62">
        <v>2014</v>
      </c>
      <c r="B11" s="12">
        <v>0</v>
      </c>
      <c r="C11" s="12">
        <v>0</v>
      </c>
      <c r="D11" s="13">
        <v>12.2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v>2.2999999999999998</v>
      </c>
      <c r="O11" s="13">
        <v>0.5</v>
      </c>
      <c r="P11" s="13">
        <v>14.9</v>
      </c>
      <c r="Q11" s="10"/>
      <c r="R11" s="7"/>
    </row>
    <row r="12" spans="1:18" s="1" customFormat="1" ht="12" customHeight="1" x14ac:dyDescent="0.35">
      <c r="A12" s="62">
        <v>2015</v>
      </c>
      <c r="B12" s="12">
        <v>0</v>
      </c>
      <c r="C12" s="12">
        <v>0</v>
      </c>
      <c r="D12" s="13">
        <v>10.072000000000001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3.0000000000000001E-3</v>
      </c>
      <c r="K12" s="12">
        <v>0</v>
      </c>
      <c r="L12" s="12">
        <v>0</v>
      </c>
      <c r="M12" s="12">
        <v>0</v>
      </c>
      <c r="N12" s="13">
        <v>5.4320000000000004</v>
      </c>
      <c r="O12" s="13">
        <v>0.45200000000000001</v>
      </c>
      <c r="P12" s="13">
        <v>15.959000000000001</v>
      </c>
      <c r="Q12" s="10"/>
      <c r="R12" s="7"/>
    </row>
    <row r="13" spans="1:18" s="1" customFormat="1" ht="12" customHeight="1" x14ac:dyDescent="0.35">
      <c r="A13" s="62">
        <v>2016</v>
      </c>
      <c r="B13" s="12">
        <v>0</v>
      </c>
      <c r="C13" s="12">
        <v>0</v>
      </c>
      <c r="D13" s="13">
        <v>9.4450000000000003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3.0000000000000001E-3</v>
      </c>
      <c r="K13" s="12">
        <v>0</v>
      </c>
      <c r="L13" s="12">
        <v>0</v>
      </c>
      <c r="M13" s="12">
        <v>0</v>
      </c>
      <c r="N13" s="13">
        <v>8.8669999999999991</v>
      </c>
      <c r="O13" s="13">
        <v>0.215</v>
      </c>
      <c r="P13" s="13">
        <v>18.529999999999998</v>
      </c>
      <c r="Q13" s="10"/>
      <c r="R13" s="7"/>
    </row>
    <row r="14" spans="1:18" s="1" customFormat="1" ht="12" customHeight="1" x14ac:dyDescent="0.35">
      <c r="A14" s="62">
        <v>2017</v>
      </c>
      <c r="B14" s="12">
        <v>0</v>
      </c>
      <c r="C14" s="12">
        <v>0</v>
      </c>
      <c r="D14" s="13">
        <v>10.419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3.0000000000000001E-3</v>
      </c>
      <c r="K14" s="12">
        <v>0</v>
      </c>
      <c r="L14" s="12">
        <v>0</v>
      </c>
      <c r="M14" s="12">
        <v>0</v>
      </c>
      <c r="N14" s="13">
        <v>13.795999999999999</v>
      </c>
      <c r="O14" s="13">
        <v>0.109</v>
      </c>
      <c r="P14" s="13">
        <v>24.327000000000002</v>
      </c>
      <c r="Q14" s="10"/>
      <c r="R14" s="7"/>
    </row>
    <row r="15" spans="1:18" s="1" customFormat="1" ht="12" customHeight="1" x14ac:dyDescent="0.35">
      <c r="A15" s="62">
        <v>2018</v>
      </c>
      <c r="B15" s="12">
        <v>0</v>
      </c>
      <c r="C15" s="12">
        <v>0</v>
      </c>
      <c r="D15" s="13">
        <v>15.296999999999999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3.0000000000000001E-3</v>
      </c>
      <c r="K15" s="12">
        <v>0</v>
      </c>
      <c r="L15" s="12">
        <v>0</v>
      </c>
      <c r="M15" s="12">
        <v>0</v>
      </c>
      <c r="N15" s="13">
        <v>12.306999999999999</v>
      </c>
      <c r="O15" s="13">
        <v>1.81</v>
      </c>
      <c r="P15" s="13">
        <v>29.416999999999998</v>
      </c>
      <c r="Q15" s="10"/>
      <c r="R15" s="7"/>
    </row>
    <row r="16" spans="1:18" s="1" customFormat="1" ht="12" customHeight="1" x14ac:dyDescent="0.35">
      <c r="A16" s="62">
        <v>2019</v>
      </c>
      <c r="B16" s="12">
        <v>0</v>
      </c>
      <c r="C16" s="12">
        <v>0</v>
      </c>
      <c r="D16" s="13">
        <v>14.116999999999999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3.0000000000000001E-3</v>
      </c>
      <c r="K16" s="12">
        <v>0</v>
      </c>
      <c r="L16" s="12">
        <v>0</v>
      </c>
      <c r="M16" s="12">
        <v>0</v>
      </c>
      <c r="N16" s="13">
        <v>10.605</v>
      </c>
      <c r="O16" s="13">
        <v>0.33500000000000002</v>
      </c>
      <c r="P16" s="13">
        <v>25.060000000000002</v>
      </c>
      <c r="Q16" s="10"/>
      <c r="R16" s="7"/>
    </row>
    <row r="17" spans="1:20" s="16" customFormat="1" ht="12" customHeight="1" x14ac:dyDescent="0.35">
      <c r="A17" s="62">
        <v>2020</v>
      </c>
      <c r="B17" s="37">
        <v>0</v>
      </c>
      <c r="C17" s="37">
        <v>0</v>
      </c>
      <c r="D17" s="18">
        <f>D79</f>
        <v>14.100999999999999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3.0000000000000001E-3</v>
      </c>
      <c r="K17" s="37">
        <v>0</v>
      </c>
      <c r="L17" s="37">
        <v>0</v>
      </c>
      <c r="M17" s="37">
        <v>0</v>
      </c>
      <c r="N17" s="18">
        <f>N79</f>
        <v>16.611999999999998</v>
      </c>
      <c r="O17" s="18" t="s">
        <v>40</v>
      </c>
      <c r="P17" s="18">
        <f>P79</f>
        <v>31.094999999999999</v>
      </c>
      <c r="Q17" s="14"/>
      <c r="R17" s="15"/>
    </row>
    <row r="18" spans="1:20" s="16" customFormat="1" ht="12" customHeight="1" x14ac:dyDescent="0.35">
      <c r="A18" s="62">
        <v>2021</v>
      </c>
      <c r="B18" s="12">
        <v>0</v>
      </c>
      <c r="C18" s="12">
        <v>0</v>
      </c>
      <c r="D18" s="13">
        <v>14.98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19.802</v>
      </c>
      <c r="O18" s="13">
        <v>0.378</v>
      </c>
      <c r="P18" s="13">
        <v>35.155999999999999</v>
      </c>
      <c r="Q18" s="14"/>
      <c r="R18" s="15"/>
    </row>
    <row r="19" spans="1:20" s="16" customFormat="1" ht="12" customHeight="1" x14ac:dyDescent="0.35">
      <c r="A19" s="62">
        <v>2022</v>
      </c>
      <c r="B19" s="12">
        <v>0</v>
      </c>
      <c r="C19" s="12">
        <v>0</v>
      </c>
      <c r="D19" s="13">
        <v>6.72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v>37.008000000000003</v>
      </c>
      <c r="O19" s="13" t="s">
        <v>40</v>
      </c>
      <c r="P19" s="13">
        <v>43.728000000000002</v>
      </c>
      <c r="Q19" s="14"/>
      <c r="R19" s="15"/>
    </row>
    <row r="20" spans="1:20" s="16" customFormat="1" ht="8.25" customHeight="1" x14ac:dyDescent="0.35">
      <c r="A20" s="62"/>
      <c r="B20" s="12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13"/>
      <c r="Q20" s="14"/>
      <c r="R20" s="15"/>
    </row>
    <row r="21" spans="1:20" s="1" customFormat="1" ht="12" customHeight="1" x14ac:dyDescent="0.25">
      <c r="A21" s="63">
        <v>2009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7"/>
      <c r="S21" s="19"/>
      <c r="T21" s="7"/>
    </row>
    <row r="22" spans="1:20" s="1" customFormat="1" ht="12" customHeight="1" x14ac:dyDescent="0.25">
      <c r="A22" s="38" t="s">
        <v>19</v>
      </c>
      <c r="B22" s="17" t="s">
        <v>20</v>
      </c>
      <c r="C22" s="17" t="s">
        <v>20</v>
      </c>
      <c r="D22" s="18">
        <v>4.9000000000000004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8">
        <v>2.9</v>
      </c>
      <c r="O22" s="18">
        <v>0.2</v>
      </c>
      <c r="P22" s="18">
        <v>8</v>
      </c>
      <c r="R22" s="7"/>
      <c r="S22" s="19"/>
      <c r="T22" s="7"/>
    </row>
    <row r="23" spans="1:20" s="1" customFormat="1" ht="12" customHeight="1" x14ac:dyDescent="0.25">
      <c r="A23" s="38" t="s">
        <v>21</v>
      </c>
      <c r="B23" s="17" t="s">
        <v>20</v>
      </c>
      <c r="C23" s="17" t="s">
        <v>20</v>
      </c>
      <c r="D23" s="18">
        <v>6</v>
      </c>
      <c r="E23" s="17" t="s">
        <v>20</v>
      </c>
      <c r="F23" s="17" t="s">
        <v>20</v>
      </c>
      <c r="G23" s="17" t="s">
        <v>20</v>
      </c>
      <c r="H23" s="17" t="s">
        <v>20</v>
      </c>
      <c r="I23" s="17" t="s">
        <v>20</v>
      </c>
      <c r="J23" s="17" t="s">
        <v>20</v>
      </c>
      <c r="K23" s="17" t="s">
        <v>20</v>
      </c>
      <c r="L23" s="17" t="s">
        <v>20</v>
      </c>
      <c r="M23" s="17" t="s">
        <v>20</v>
      </c>
      <c r="N23" s="18">
        <v>3</v>
      </c>
      <c r="O23" s="18">
        <v>0.2</v>
      </c>
      <c r="P23" s="18">
        <v>9.1999999999999993</v>
      </c>
      <c r="Q23" s="18"/>
      <c r="R23" s="7"/>
      <c r="S23" s="19"/>
      <c r="T23" s="7"/>
    </row>
    <row r="24" spans="1:20" s="1" customFormat="1" ht="12" customHeight="1" x14ac:dyDescent="0.25">
      <c r="A24" s="38" t="s">
        <v>22</v>
      </c>
      <c r="B24" s="17" t="s">
        <v>20</v>
      </c>
      <c r="C24" s="17" t="s">
        <v>20</v>
      </c>
      <c r="D24" s="18">
        <v>4.4000000000000004</v>
      </c>
      <c r="E24" s="17" t="s">
        <v>20</v>
      </c>
      <c r="F24" s="17" t="s">
        <v>20</v>
      </c>
      <c r="G24" s="17" t="s">
        <v>20</v>
      </c>
      <c r="H24" s="17" t="s">
        <v>20</v>
      </c>
      <c r="I24" s="17" t="s">
        <v>20</v>
      </c>
      <c r="J24" s="17" t="s">
        <v>20</v>
      </c>
      <c r="K24" s="17" t="s">
        <v>20</v>
      </c>
      <c r="L24" s="17" t="s">
        <v>20</v>
      </c>
      <c r="M24" s="17" t="s">
        <v>20</v>
      </c>
      <c r="N24" s="18">
        <v>2.6</v>
      </c>
      <c r="O24" s="18">
        <v>0.2</v>
      </c>
      <c r="P24" s="18">
        <v>7.2</v>
      </c>
      <c r="Q24" s="18"/>
      <c r="R24" s="7"/>
      <c r="S24" s="19"/>
      <c r="T24" s="7"/>
    </row>
    <row r="25" spans="1:20" s="1" customFormat="1" ht="12" customHeight="1" x14ac:dyDescent="0.25">
      <c r="A25" s="63">
        <v>2010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8"/>
      <c r="P25" s="18"/>
      <c r="Q25" s="18"/>
      <c r="R25" s="7"/>
      <c r="S25" s="19"/>
      <c r="T25" s="7"/>
    </row>
    <row r="26" spans="1:20" s="1" customFormat="1" ht="12" customHeight="1" x14ac:dyDescent="0.25">
      <c r="A26" s="38" t="s">
        <v>23</v>
      </c>
      <c r="B26" s="20" t="s">
        <v>20</v>
      </c>
      <c r="C26" s="20" t="s">
        <v>20</v>
      </c>
      <c r="D26" s="21">
        <v>5.0999999999999996</v>
      </c>
      <c r="E26" s="20" t="s">
        <v>20</v>
      </c>
      <c r="F26" s="20" t="s">
        <v>20</v>
      </c>
      <c r="G26" s="20" t="s">
        <v>20</v>
      </c>
      <c r="H26" s="20" t="s">
        <v>20</v>
      </c>
      <c r="I26" s="20" t="s">
        <v>20</v>
      </c>
      <c r="J26" s="20" t="s">
        <v>20</v>
      </c>
      <c r="K26" s="20" t="s">
        <v>20</v>
      </c>
      <c r="L26" s="20" t="s">
        <v>20</v>
      </c>
      <c r="M26" s="20" t="s">
        <v>20</v>
      </c>
      <c r="N26" s="21">
        <v>2.5</v>
      </c>
      <c r="O26" s="21">
        <v>0.2</v>
      </c>
      <c r="P26" s="18">
        <v>7.8</v>
      </c>
      <c r="Q26" s="21"/>
      <c r="R26" s="7"/>
      <c r="S26" s="19"/>
      <c r="T26" s="7"/>
    </row>
    <row r="27" spans="1:20" s="1" customFormat="1" ht="12" customHeight="1" x14ac:dyDescent="0.35">
      <c r="A27" s="38" t="s">
        <v>19</v>
      </c>
      <c r="B27" s="20" t="s">
        <v>20</v>
      </c>
      <c r="C27" s="20" t="s">
        <v>20</v>
      </c>
      <c r="D27" s="21">
        <v>5.7</v>
      </c>
      <c r="E27" s="20" t="s">
        <v>20</v>
      </c>
      <c r="F27" s="20" t="s">
        <v>20</v>
      </c>
      <c r="G27" s="20" t="s">
        <v>20</v>
      </c>
      <c r="H27" s="20" t="s">
        <v>20</v>
      </c>
      <c r="I27" s="20" t="s">
        <v>20</v>
      </c>
      <c r="J27" s="20" t="s">
        <v>20</v>
      </c>
      <c r="K27" s="20" t="s">
        <v>20</v>
      </c>
      <c r="L27" s="20" t="s">
        <v>20</v>
      </c>
      <c r="M27" s="20" t="s">
        <v>20</v>
      </c>
      <c r="N27" s="21">
        <v>2.8</v>
      </c>
      <c r="O27" s="21">
        <v>0.2</v>
      </c>
      <c r="P27" s="18">
        <v>8.6999999999999993</v>
      </c>
      <c r="Q27" s="21"/>
      <c r="R27" s="7"/>
    </row>
    <row r="28" spans="1:20" s="1" customFormat="1" ht="12" customHeight="1" x14ac:dyDescent="0.35">
      <c r="A28" s="38" t="s">
        <v>21</v>
      </c>
      <c r="B28" s="20" t="s">
        <v>20</v>
      </c>
      <c r="C28" s="20" t="s">
        <v>20</v>
      </c>
      <c r="D28" s="21">
        <v>5.0999999999999996</v>
      </c>
      <c r="E28" s="20" t="s">
        <v>20</v>
      </c>
      <c r="F28" s="20" t="s">
        <v>20</v>
      </c>
      <c r="G28" s="20" t="s">
        <v>20</v>
      </c>
      <c r="H28" s="20" t="s">
        <v>20</v>
      </c>
      <c r="I28" s="20" t="s">
        <v>20</v>
      </c>
      <c r="J28" s="20" t="s">
        <v>20</v>
      </c>
      <c r="K28" s="20" t="s">
        <v>20</v>
      </c>
      <c r="L28" s="20" t="s">
        <v>20</v>
      </c>
      <c r="M28" s="20" t="s">
        <v>20</v>
      </c>
      <c r="N28" s="21">
        <v>3.6</v>
      </c>
      <c r="O28" s="21">
        <v>0.2</v>
      </c>
      <c r="P28" s="18">
        <v>8.8999999999999986</v>
      </c>
      <c r="Q28" s="21"/>
      <c r="R28" s="7"/>
    </row>
    <row r="29" spans="1:20" s="1" customFormat="1" ht="12" customHeight="1" x14ac:dyDescent="0.35">
      <c r="A29" s="41" t="s">
        <v>22</v>
      </c>
      <c r="B29" s="20" t="s">
        <v>20</v>
      </c>
      <c r="C29" s="20" t="s">
        <v>20</v>
      </c>
      <c r="D29" s="40">
        <v>4.8</v>
      </c>
      <c r="E29" s="20" t="s">
        <v>20</v>
      </c>
      <c r="F29" s="20" t="s">
        <v>20</v>
      </c>
      <c r="G29" s="20" t="s">
        <v>20</v>
      </c>
      <c r="H29" s="20" t="s">
        <v>20</v>
      </c>
      <c r="I29" s="20" t="s">
        <v>20</v>
      </c>
      <c r="J29" s="20" t="s">
        <v>20</v>
      </c>
      <c r="K29" s="20" t="s">
        <v>20</v>
      </c>
      <c r="L29" s="20" t="s">
        <v>20</v>
      </c>
      <c r="M29" s="20" t="s">
        <v>20</v>
      </c>
      <c r="N29" s="39">
        <v>2.2000000000000002</v>
      </c>
      <c r="O29" s="39">
        <v>0.2</v>
      </c>
      <c r="P29" s="39">
        <v>7.2</v>
      </c>
      <c r="Q29" s="22"/>
      <c r="R29" s="7"/>
    </row>
    <row r="30" spans="1:20" s="1" customFormat="1" ht="12" customHeight="1" x14ac:dyDescent="0.35">
      <c r="A30" s="63">
        <v>2011</v>
      </c>
      <c r="B30" s="23"/>
      <c r="C30" s="23"/>
      <c r="D30" s="39"/>
      <c r="E30" s="23"/>
      <c r="F30" s="23"/>
      <c r="G30" s="23"/>
      <c r="H30" s="23"/>
      <c r="I30" s="23"/>
      <c r="J30" s="23"/>
      <c r="K30" s="23"/>
      <c r="L30" s="23"/>
      <c r="M30" s="23"/>
      <c r="N30" s="39"/>
      <c r="O30" s="39"/>
      <c r="P30" s="39"/>
      <c r="Q30" s="22"/>
      <c r="R30" s="7"/>
    </row>
    <row r="31" spans="1:20" s="1" customFormat="1" ht="12" customHeight="1" x14ac:dyDescent="0.35">
      <c r="A31" s="38" t="s">
        <v>23</v>
      </c>
      <c r="B31" s="20" t="s">
        <v>20</v>
      </c>
      <c r="C31" s="20" t="s">
        <v>20</v>
      </c>
      <c r="D31" s="39">
        <v>4.5999999999999996</v>
      </c>
      <c r="E31" s="20" t="s">
        <v>20</v>
      </c>
      <c r="F31" s="20" t="s">
        <v>20</v>
      </c>
      <c r="G31" s="20" t="s">
        <v>20</v>
      </c>
      <c r="H31" s="20" t="s">
        <v>20</v>
      </c>
      <c r="I31" s="20" t="s">
        <v>20</v>
      </c>
      <c r="J31" s="20" t="s">
        <v>20</v>
      </c>
      <c r="K31" s="20" t="s">
        <v>20</v>
      </c>
      <c r="L31" s="20" t="s">
        <v>20</v>
      </c>
      <c r="M31" s="20" t="s">
        <v>20</v>
      </c>
      <c r="N31" s="39">
        <v>3.7</v>
      </c>
      <c r="O31" s="39">
        <v>0.1</v>
      </c>
      <c r="P31" s="39">
        <v>8.4</v>
      </c>
      <c r="Q31" s="22"/>
      <c r="R31" s="7"/>
    </row>
    <row r="32" spans="1:20" s="1" customFormat="1" ht="12" customHeight="1" x14ac:dyDescent="0.35">
      <c r="A32" s="29" t="s">
        <v>19</v>
      </c>
      <c r="B32" s="24">
        <v>0</v>
      </c>
      <c r="C32" s="24">
        <v>0</v>
      </c>
      <c r="D32" s="28">
        <v>5.0209999999999999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5.3999999999999999E-2</v>
      </c>
      <c r="L32" s="24">
        <v>0</v>
      </c>
      <c r="M32" s="24">
        <v>0</v>
      </c>
      <c r="N32" s="28">
        <v>3.7330000000000001</v>
      </c>
      <c r="O32" s="28">
        <v>0.108</v>
      </c>
      <c r="P32" s="13">
        <v>8.9160000000000004</v>
      </c>
      <c r="Q32" s="22"/>
      <c r="R32" s="7"/>
    </row>
    <row r="33" spans="1:18" s="1" customFormat="1" ht="12" customHeight="1" x14ac:dyDescent="0.35">
      <c r="A33" s="29" t="s">
        <v>21</v>
      </c>
      <c r="B33" s="24">
        <v>0</v>
      </c>
      <c r="C33" s="24">
        <v>0</v>
      </c>
      <c r="D33" s="28">
        <v>7.2059999999999995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8.0000000000000002E-3</v>
      </c>
      <c r="L33" s="24">
        <v>0</v>
      </c>
      <c r="M33" s="24">
        <v>0</v>
      </c>
      <c r="N33" s="28">
        <v>2.5380000000000003</v>
      </c>
      <c r="O33" s="28">
        <v>0.24399999999999999</v>
      </c>
      <c r="P33" s="13">
        <v>9.9959999999999987</v>
      </c>
      <c r="Q33" s="22"/>
      <c r="R33" s="7"/>
    </row>
    <row r="34" spans="1:18" s="1" customFormat="1" ht="12" customHeight="1" x14ac:dyDescent="0.35">
      <c r="A34" s="29" t="s">
        <v>24</v>
      </c>
      <c r="B34" s="25"/>
      <c r="C34" s="25"/>
      <c r="D34" s="28">
        <v>7.4470000000000001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6.0000000000000001E-3</v>
      </c>
      <c r="L34" s="24">
        <v>0</v>
      </c>
      <c r="M34" s="24">
        <v>0</v>
      </c>
      <c r="N34" s="28">
        <v>6.6079999999999997</v>
      </c>
      <c r="O34" s="28">
        <v>0.22</v>
      </c>
      <c r="P34" s="13">
        <v>14.281000000000001</v>
      </c>
      <c r="Q34" s="22"/>
      <c r="R34" s="7"/>
    </row>
    <row r="35" spans="1:18" s="1" customFormat="1" ht="12" customHeight="1" x14ac:dyDescent="0.35">
      <c r="A35" s="63">
        <v>2012</v>
      </c>
      <c r="B35" s="24"/>
      <c r="C35" s="24"/>
      <c r="D35" s="28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8"/>
      <c r="P35" s="13"/>
      <c r="Q35" s="22"/>
      <c r="R35" s="7"/>
    </row>
    <row r="36" spans="1:18" s="1" customFormat="1" ht="12" customHeight="1" x14ac:dyDescent="0.35">
      <c r="A36" s="38" t="s">
        <v>23</v>
      </c>
      <c r="B36" s="24">
        <v>0</v>
      </c>
      <c r="C36" s="24">
        <v>0</v>
      </c>
      <c r="D36" s="28">
        <v>6.266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6.0000000000000001E-3</v>
      </c>
      <c r="L36" s="24">
        <v>0</v>
      </c>
      <c r="M36" s="24">
        <v>0</v>
      </c>
      <c r="N36" s="28">
        <v>3.2439999999999998</v>
      </c>
      <c r="O36" s="28">
        <v>0.193</v>
      </c>
      <c r="P36" s="13">
        <v>9.7140000000000004</v>
      </c>
      <c r="Q36" s="22"/>
      <c r="R36" s="7"/>
    </row>
    <row r="37" spans="1:18" s="1" customFormat="1" ht="12" customHeight="1" x14ac:dyDescent="0.35">
      <c r="A37" s="29" t="s">
        <v>19</v>
      </c>
      <c r="B37" s="24">
        <v>0</v>
      </c>
      <c r="C37" s="24">
        <v>0</v>
      </c>
      <c r="D37" s="28">
        <v>6.6550000000000002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6.0000000000000001E-3</v>
      </c>
      <c r="L37" s="24">
        <v>0</v>
      </c>
      <c r="M37" s="24">
        <v>0</v>
      </c>
      <c r="N37" s="28">
        <v>4.4350000000000005</v>
      </c>
      <c r="O37" s="28">
        <v>0.17299999999999999</v>
      </c>
      <c r="P37" s="13">
        <v>11.272</v>
      </c>
      <c r="Q37" s="22"/>
      <c r="R37" s="7"/>
    </row>
    <row r="38" spans="1:18" s="1" customFormat="1" ht="12" customHeight="1" x14ac:dyDescent="0.35">
      <c r="A38" s="29" t="s">
        <v>21</v>
      </c>
      <c r="B38" s="24">
        <v>0</v>
      </c>
      <c r="C38" s="24">
        <v>0</v>
      </c>
      <c r="D38" s="28">
        <v>8.5090000000000003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6.0000000000000001E-3</v>
      </c>
      <c r="L38" s="24">
        <v>0</v>
      </c>
      <c r="M38" s="24">
        <v>0</v>
      </c>
      <c r="N38" s="28">
        <v>3.2789999999999999</v>
      </c>
      <c r="O38" s="28">
        <v>0.21</v>
      </c>
      <c r="P38" s="13">
        <v>12.008000000000001</v>
      </c>
      <c r="Q38" s="22"/>
      <c r="R38" s="7"/>
    </row>
    <row r="39" spans="1:18" s="1" customFormat="1" ht="12" customHeight="1" x14ac:dyDescent="0.35">
      <c r="A39" s="29" t="s">
        <v>22</v>
      </c>
      <c r="B39" s="24">
        <v>0</v>
      </c>
      <c r="C39" s="24">
        <v>0</v>
      </c>
      <c r="D39" s="28">
        <v>7.9349999999999996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6.0000000000000001E-3</v>
      </c>
      <c r="L39" s="24">
        <v>0</v>
      </c>
      <c r="M39" s="24">
        <v>0</v>
      </c>
      <c r="N39" s="28">
        <v>7.202</v>
      </c>
      <c r="O39" s="28">
        <v>0.13</v>
      </c>
      <c r="P39" s="13">
        <v>15.270000000000001</v>
      </c>
      <c r="Q39" s="22"/>
      <c r="R39" s="7"/>
    </row>
    <row r="40" spans="1:18" s="1" customFormat="1" ht="12" customHeight="1" x14ac:dyDescent="0.35">
      <c r="A40" s="26">
        <v>2013</v>
      </c>
      <c r="B40" s="27"/>
      <c r="C40" s="27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8"/>
      <c r="P40" s="13"/>
      <c r="Q40" s="22"/>
      <c r="R40" s="10"/>
    </row>
    <row r="41" spans="1:18" s="30" customFormat="1" ht="12" customHeight="1" x14ac:dyDescent="0.2">
      <c r="A41" s="29" t="s">
        <v>23</v>
      </c>
      <c r="B41" s="27">
        <v>0</v>
      </c>
      <c r="C41" s="27">
        <v>0</v>
      </c>
      <c r="D41" s="28">
        <v>11.217000000000001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2E-3</v>
      </c>
      <c r="K41" s="27">
        <v>0</v>
      </c>
      <c r="L41" s="27">
        <v>0</v>
      </c>
      <c r="M41" s="27">
        <v>0</v>
      </c>
      <c r="N41" s="28">
        <v>3.39</v>
      </c>
      <c r="O41" s="28">
        <v>0.122</v>
      </c>
      <c r="P41" s="13">
        <v>14.731000000000002</v>
      </c>
    </row>
    <row r="42" spans="1:18" s="30" customFormat="1" ht="12" customHeight="1" x14ac:dyDescent="0.2">
      <c r="A42" s="29" t="s">
        <v>19</v>
      </c>
      <c r="B42" s="27">
        <v>0</v>
      </c>
      <c r="C42" s="27">
        <v>0</v>
      </c>
      <c r="D42" s="28">
        <v>13.936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1E-3</v>
      </c>
      <c r="K42" s="27">
        <v>0</v>
      </c>
      <c r="L42" s="27">
        <v>0</v>
      </c>
      <c r="M42" s="27">
        <v>0</v>
      </c>
      <c r="N42" s="28">
        <v>2.7290000000000001</v>
      </c>
      <c r="O42" s="28">
        <v>0.123</v>
      </c>
      <c r="P42" s="13">
        <v>16.789000000000001</v>
      </c>
    </row>
    <row r="43" spans="1:18" s="30" customFormat="1" ht="12" customHeight="1" x14ac:dyDescent="0.2">
      <c r="A43" s="29" t="s">
        <v>21</v>
      </c>
      <c r="B43" s="27">
        <v>0</v>
      </c>
      <c r="C43" s="27">
        <v>0</v>
      </c>
      <c r="D43" s="28">
        <v>13.824502000000001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4.7469999999999995E-3</v>
      </c>
      <c r="K43" s="27">
        <v>0</v>
      </c>
      <c r="L43" s="27">
        <v>0</v>
      </c>
      <c r="M43" s="27">
        <v>0</v>
      </c>
      <c r="N43" s="28">
        <v>2.2334540000000001</v>
      </c>
      <c r="O43" s="28">
        <v>0.123</v>
      </c>
      <c r="P43" s="13">
        <v>16.185703</v>
      </c>
    </row>
    <row r="44" spans="1:18" s="30" customFormat="1" ht="12" customHeight="1" x14ac:dyDescent="0.2">
      <c r="A44" s="29" t="s">
        <v>25</v>
      </c>
      <c r="B44" s="27">
        <v>0</v>
      </c>
      <c r="C44" s="27">
        <v>0</v>
      </c>
      <c r="D44" s="28">
        <v>12.206096000000001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4.1660000000000004E-3</v>
      </c>
      <c r="K44" s="27">
        <v>0</v>
      </c>
      <c r="L44" s="27">
        <v>0</v>
      </c>
      <c r="M44" s="27">
        <v>0</v>
      </c>
      <c r="N44" s="28">
        <v>3.0170390000000005</v>
      </c>
      <c r="O44" s="28">
        <v>0.123</v>
      </c>
      <c r="P44" s="13">
        <v>15.350301</v>
      </c>
    </row>
    <row r="45" spans="1:18" s="30" customFormat="1" ht="12" customHeight="1" x14ac:dyDescent="0.2">
      <c r="A45" s="26">
        <v>2014</v>
      </c>
      <c r="B45" s="27"/>
      <c r="C45" s="27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8"/>
      <c r="P45" s="13"/>
    </row>
    <row r="46" spans="1:18" s="30" customFormat="1" ht="12" customHeight="1" x14ac:dyDescent="0.2">
      <c r="A46" s="29" t="s">
        <v>26</v>
      </c>
      <c r="B46" s="27">
        <v>0</v>
      </c>
      <c r="C46" s="27">
        <v>0</v>
      </c>
      <c r="D46" s="28">
        <v>7.5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8">
        <v>2.2999999999999998</v>
      </c>
      <c r="O46" s="28">
        <v>0.1</v>
      </c>
      <c r="P46" s="13">
        <v>9.9</v>
      </c>
    </row>
    <row r="47" spans="1:18" s="30" customFormat="1" ht="12" customHeight="1" x14ac:dyDescent="0.2">
      <c r="A47" s="29" t="s">
        <v>19</v>
      </c>
      <c r="B47" s="27">
        <v>0</v>
      </c>
      <c r="C47" s="27">
        <v>0</v>
      </c>
      <c r="D47" s="28">
        <v>8.5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8">
        <v>4.8</v>
      </c>
      <c r="O47" s="28">
        <v>0.1</v>
      </c>
      <c r="P47" s="13">
        <v>13.5</v>
      </c>
    </row>
    <row r="48" spans="1:18" s="30" customFormat="1" ht="12" customHeight="1" x14ac:dyDescent="0.2">
      <c r="A48" s="29" t="s">
        <v>21</v>
      </c>
      <c r="B48" s="27">
        <v>0</v>
      </c>
      <c r="C48" s="27">
        <v>0</v>
      </c>
      <c r="D48" s="28">
        <v>12.1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8">
        <v>2.5310779999999999</v>
      </c>
      <c r="O48" s="28">
        <v>0.45200000000000001</v>
      </c>
      <c r="P48" s="13">
        <v>15.057314</v>
      </c>
    </row>
    <row r="49" spans="1:16" s="30" customFormat="1" ht="12" customHeight="1" x14ac:dyDescent="0.2">
      <c r="A49" s="29" t="s">
        <v>22</v>
      </c>
      <c r="B49" s="27">
        <v>0</v>
      </c>
      <c r="C49" s="27">
        <v>0</v>
      </c>
      <c r="D49" s="28">
        <v>12.1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8">
        <v>2.30742</v>
      </c>
      <c r="O49" s="28">
        <v>0.45200000000000001</v>
      </c>
      <c r="P49" s="13">
        <v>14.940697</v>
      </c>
    </row>
    <row r="50" spans="1:16" s="30" customFormat="1" ht="12" customHeight="1" x14ac:dyDescent="0.2">
      <c r="A50" s="26">
        <v>2015</v>
      </c>
      <c r="B50" s="27"/>
      <c r="C50" s="27"/>
      <c r="D50" s="28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8"/>
      <c r="P50" s="13"/>
    </row>
    <row r="51" spans="1:16" s="30" customFormat="1" ht="12" customHeight="1" x14ac:dyDescent="0.2">
      <c r="A51" s="41" t="s">
        <v>23</v>
      </c>
      <c r="B51" s="27">
        <v>0</v>
      </c>
      <c r="C51" s="27">
        <v>0</v>
      </c>
      <c r="D51" s="28">
        <v>12.7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8">
        <v>2</v>
      </c>
      <c r="O51" s="28">
        <v>0.5</v>
      </c>
      <c r="P51" s="28">
        <v>15.2</v>
      </c>
    </row>
    <row r="52" spans="1:16" s="30" customFormat="1" ht="12" customHeight="1" x14ac:dyDescent="0.2">
      <c r="A52" s="41" t="s">
        <v>27</v>
      </c>
      <c r="B52" s="27">
        <v>0</v>
      </c>
      <c r="C52" s="27">
        <v>0</v>
      </c>
      <c r="D52" s="28">
        <v>12.186999999999999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4.0000000000000001E-3</v>
      </c>
      <c r="K52" s="27">
        <v>0</v>
      </c>
      <c r="L52" s="27">
        <v>0</v>
      </c>
      <c r="M52" s="27">
        <v>0</v>
      </c>
      <c r="N52" s="28">
        <v>2.5760000000000001</v>
      </c>
      <c r="O52" s="28">
        <v>0.45200000000000001</v>
      </c>
      <c r="P52" s="28">
        <v>15.218999999999999</v>
      </c>
    </row>
    <row r="53" spans="1:16" s="30" customFormat="1" ht="12" customHeight="1" x14ac:dyDescent="0.2">
      <c r="A53" s="41" t="s">
        <v>28</v>
      </c>
      <c r="B53" s="27">
        <v>0</v>
      </c>
      <c r="C53" s="27">
        <v>0</v>
      </c>
      <c r="D53" s="28">
        <v>11.149000000000001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4.0000000000000001E-3</v>
      </c>
      <c r="K53" s="27">
        <v>0</v>
      </c>
      <c r="L53" s="27">
        <v>0</v>
      </c>
      <c r="M53" s="27">
        <v>0</v>
      </c>
      <c r="N53" s="28">
        <v>4.8680000000000003</v>
      </c>
      <c r="O53" s="28">
        <v>0.45200000000000001</v>
      </c>
      <c r="P53" s="28">
        <v>16.473000000000003</v>
      </c>
    </row>
    <row r="54" spans="1:16" s="30" customFormat="1" ht="12" customHeight="1" x14ac:dyDescent="0.2">
      <c r="A54" s="41" t="s">
        <v>22</v>
      </c>
      <c r="B54" s="27">
        <v>0</v>
      </c>
      <c r="C54" s="27">
        <v>0</v>
      </c>
      <c r="D54" s="28">
        <v>10.072000000000001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3.0000000000000001E-3</v>
      </c>
      <c r="K54" s="27">
        <v>0</v>
      </c>
      <c r="L54" s="27">
        <v>0</v>
      </c>
      <c r="M54" s="27">
        <v>0</v>
      </c>
      <c r="N54" s="28">
        <v>5.4320000000000004</v>
      </c>
      <c r="O54" s="28">
        <v>0.45200000000000001</v>
      </c>
      <c r="P54" s="28">
        <v>15.959000000000001</v>
      </c>
    </row>
    <row r="55" spans="1:16" s="30" customFormat="1" ht="12" customHeight="1" x14ac:dyDescent="0.2">
      <c r="A55" s="26">
        <v>2016</v>
      </c>
      <c r="B55" s="27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28"/>
      <c r="P55" s="28"/>
    </row>
    <row r="56" spans="1:16" s="30" customFormat="1" ht="12" customHeight="1" x14ac:dyDescent="0.2">
      <c r="A56" s="41" t="s">
        <v>23</v>
      </c>
      <c r="B56" s="27">
        <v>0</v>
      </c>
      <c r="C56" s="27">
        <v>0</v>
      </c>
      <c r="D56" s="28">
        <v>10.8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8">
        <v>5.9</v>
      </c>
      <c r="O56" s="28">
        <v>0.5</v>
      </c>
      <c r="P56" s="28">
        <v>17.2</v>
      </c>
    </row>
    <row r="57" spans="1:16" s="30" customFormat="1" ht="12" customHeight="1" x14ac:dyDescent="0.2">
      <c r="A57" s="41" t="s">
        <v>27</v>
      </c>
      <c r="B57" s="27">
        <v>0</v>
      </c>
      <c r="C57" s="27">
        <v>0</v>
      </c>
      <c r="D57" s="28">
        <v>7.9370000000000003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3.0000000000000001E-3</v>
      </c>
      <c r="K57" s="27">
        <v>0</v>
      </c>
      <c r="L57" s="27">
        <v>0</v>
      </c>
      <c r="M57" s="27">
        <v>0</v>
      </c>
      <c r="N57" s="28">
        <v>9.3049999999999997</v>
      </c>
      <c r="O57" s="28">
        <v>0.253</v>
      </c>
      <c r="P57" s="28">
        <v>17.498000000000001</v>
      </c>
    </row>
    <row r="58" spans="1:16" s="30" customFormat="1" ht="12" customHeight="1" x14ac:dyDescent="0.2">
      <c r="A58" s="41" t="s">
        <v>28</v>
      </c>
      <c r="B58" s="27">
        <v>0</v>
      </c>
      <c r="C58" s="27">
        <v>0</v>
      </c>
      <c r="D58" s="28">
        <v>2.9729999999999999</v>
      </c>
      <c r="E58" s="28">
        <v>148.46700000000001</v>
      </c>
      <c r="F58" s="27">
        <v>0</v>
      </c>
      <c r="G58" s="27">
        <v>0</v>
      </c>
      <c r="H58" s="27">
        <v>0</v>
      </c>
      <c r="I58" s="27">
        <v>0</v>
      </c>
      <c r="J58" s="27">
        <v>3.0000000000000001E-3</v>
      </c>
      <c r="K58" s="28">
        <v>4.82</v>
      </c>
      <c r="L58" s="27">
        <v>0</v>
      </c>
      <c r="M58" s="27">
        <v>0</v>
      </c>
      <c r="N58" s="28">
        <v>9.5749999999999993</v>
      </c>
      <c r="O58" s="28">
        <v>279.83300000000003</v>
      </c>
      <c r="P58" s="28">
        <v>445.67100000000005</v>
      </c>
    </row>
    <row r="59" spans="1:16" s="30" customFormat="1" ht="12" customHeight="1" x14ac:dyDescent="0.2">
      <c r="A59" s="41" t="s">
        <v>22</v>
      </c>
      <c r="B59" s="27">
        <v>0</v>
      </c>
      <c r="C59" s="27">
        <v>0</v>
      </c>
      <c r="D59" s="28">
        <v>9.4450000000000003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8">
        <v>8.8669999999999991</v>
      </c>
      <c r="O59" s="28">
        <v>0.215</v>
      </c>
      <c r="P59" s="28">
        <v>18.529999999999998</v>
      </c>
    </row>
    <row r="60" spans="1:16" s="30" customFormat="1" ht="12" customHeight="1" x14ac:dyDescent="0.2">
      <c r="A60" s="26">
        <v>2017</v>
      </c>
      <c r="B60" s="27"/>
      <c r="C60" s="27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8"/>
      <c r="P60" s="28"/>
    </row>
    <row r="61" spans="1:16" s="30" customFormat="1" ht="12" customHeight="1" x14ac:dyDescent="0.2">
      <c r="A61" s="41" t="s">
        <v>26</v>
      </c>
      <c r="B61" s="27">
        <v>0</v>
      </c>
      <c r="C61" s="27">
        <v>0</v>
      </c>
      <c r="D61" s="28">
        <v>9.3090000000000011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3.0000000000000001E-3</v>
      </c>
      <c r="K61" s="27">
        <v>0</v>
      </c>
      <c r="L61" s="27">
        <v>0</v>
      </c>
      <c r="M61" s="27">
        <v>0</v>
      </c>
      <c r="N61" s="28">
        <v>7.5039999999999996</v>
      </c>
      <c r="O61" s="28">
        <v>0.214</v>
      </c>
      <c r="P61" s="28">
        <v>17.03</v>
      </c>
    </row>
    <row r="62" spans="1:16" s="30" customFormat="1" ht="12" customHeight="1" x14ac:dyDescent="0.2">
      <c r="A62" s="41" t="s">
        <v>27</v>
      </c>
      <c r="B62" s="27">
        <v>0</v>
      </c>
      <c r="C62" s="27">
        <v>0</v>
      </c>
      <c r="D62" s="28">
        <v>10.94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3.0000000000000001E-3</v>
      </c>
      <c r="K62" s="27">
        <v>0</v>
      </c>
      <c r="L62" s="27">
        <v>0</v>
      </c>
      <c r="M62" s="27">
        <v>0</v>
      </c>
      <c r="N62" s="28">
        <v>12.016999999999999</v>
      </c>
      <c r="O62" s="28">
        <v>0.17799999999999999</v>
      </c>
      <c r="P62" s="28">
        <v>23.138000000000002</v>
      </c>
    </row>
    <row r="63" spans="1:16" s="30" customFormat="1" ht="12" customHeight="1" x14ac:dyDescent="0.2">
      <c r="A63" s="41" t="s">
        <v>28</v>
      </c>
      <c r="B63" s="27">
        <v>0</v>
      </c>
      <c r="C63" s="27">
        <v>0</v>
      </c>
      <c r="D63" s="28">
        <v>12.092000000000001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3.0000000000000001E-3</v>
      </c>
      <c r="K63" s="27">
        <v>0</v>
      </c>
      <c r="L63" s="27">
        <v>0</v>
      </c>
      <c r="M63" s="27">
        <v>0</v>
      </c>
      <c r="N63" s="28">
        <v>13.625999999999999</v>
      </c>
      <c r="O63" s="28">
        <v>0.155</v>
      </c>
      <c r="P63" s="28">
        <v>25.876000000000001</v>
      </c>
    </row>
    <row r="64" spans="1:16" s="30" customFormat="1" ht="12" customHeight="1" x14ac:dyDescent="0.2">
      <c r="A64" s="41" t="s">
        <v>22</v>
      </c>
      <c r="B64" s="27">
        <v>0</v>
      </c>
      <c r="C64" s="27">
        <v>0</v>
      </c>
      <c r="D64" s="28">
        <v>10.419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3.0000000000000001E-3</v>
      </c>
      <c r="K64" s="27">
        <v>0</v>
      </c>
      <c r="L64" s="27">
        <v>0</v>
      </c>
      <c r="M64" s="27">
        <v>0</v>
      </c>
      <c r="N64" s="28">
        <v>13.795999999999999</v>
      </c>
      <c r="O64" s="28">
        <v>0.109</v>
      </c>
      <c r="P64" s="28">
        <v>24.327000000000002</v>
      </c>
    </row>
    <row r="65" spans="1:16" s="30" customFormat="1" ht="12" customHeight="1" x14ac:dyDescent="0.2">
      <c r="A65" s="26">
        <v>2018</v>
      </c>
      <c r="B65" s="27"/>
      <c r="C65" s="27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8"/>
      <c r="P65" s="28"/>
    </row>
    <row r="66" spans="1:16" s="30" customFormat="1" ht="12" customHeight="1" x14ac:dyDescent="0.2">
      <c r="A66" s="41" t="s">
        <v>26</v>
      </c>
      <c r="B66" s="27">
        <v>0</v>
      </c>
      <c r="C66" s="27">
        <v>0</v>
      </c>
      <c r="D66" s="28">
        <v>10.984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3.0000000000000001E-3</v>
      </c>
      <c r="K66" s="27">
        <v>0</v>
      </c>
      <c r="L66" s="27">
        <v>0</v>
      </c>
      <c r="M66" s="27">
        <v>0</v>
      </c>
      <c r="N66" s="28">
        <v>15.381</v>
      </c>
      <c r="O66" s="28">
        <v>1.7250000000000001</v>
      </c>
      <c r="P66" s="28">
        <v>28.093000000000004</v>
      </c>
    </row>
    <row r="67" spans="1:16" s="30" customFormat="1" ht="12" customHeight="1" x14ac:dyDescent="0.2">
      <c r="A67" s="41" t="s">
        <v>27</v>
      </c>
      <c r="B67" s="27">
        <v>0</v>
      </c>
      <c r="C67" s="27">
        <v>0</v>
      </c>
      <c r="D67" s="28">
        <v>10.946999999999999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3.0000000000000001E-3</v>
      </c>
      <c r="K67" s="27">
        <v>0</v>
      </c>
      <c r="L67" s="27">
        <v>0</v>
      </c>
      <c r="M67" s="27">
        <v>0</v>
      </c>
      <c r="N67" s="28">
        <v>18.489000000000001</v>
      </c>
      <c r="O67" s="28">
        <v>1.86</v>
      </c>
      <c r="P67" s="28">
        <v>31.298999999999999</v>
      </c>
    </row>
    <row r="68" spans="1:16" s="30" customFormat="1" ht="12" customHeight="1" x14ac:dyDescent="0.2">
      <c r="A68" s="41" t="s">
        <v>21</v>
      </c>
      <c r="B68" s="27">
        <v>0</v>
      </c>
      <c r="C68" s="27">
        <v>0</v>
      </c>
      <c r="D68" s="28">
        <v>11.981999999999999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3.0000000000000001E-3</v>
      </c>
      <c r="K68" s="27">
        <v>0</v>
      </c>
      <c r="L68" s="27">
        <v>0</v>
      </c>
      <c r="M68" s="27">
        <v>0</v>
      </c>
      <c r="N68" s="28">
        <v>15.548999999999999</v>
      </c>
      <c r="O68" s="28">
        <v>1.24</v>
      </c>
      <c r="P68" s="28">
        <v>28.773999999999997</v>
      </c>
    </row>
    <row r="69" spans="1:16" s="30" customFormat="1" ht="12" customHeight="1" x14ac:dyDescent="0.2">
      <c r="A69" s="41" t="s">
        <v>29</v>
      </c>
      <c r="B69" s="27">
        <v>0</v>
      </c>
      <c r="C69" s="27">
        <v>0</v>
      </c>
      <c r="D69" s="28">
        <v>15.296999999999999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3.0000000000000001E-3</v>
      </c>
      <c r="K69" s="27">
        <v>0</v>
      </c>
      <c r="L69" s="27">
        <v>0</v>
      </c>
      <c r="M69" s="27">
        <v>0</v>
      </c>
      <c r="N69" s="28">
        <v>12.306999999999999</v>
      </c>
      <c r="O69" s="28">
        <v>1.81</v>
      </c>
      <c r="P69" s="28">
        <v>29.416999999999998</v>
      </c>
    </row>
    <row r="70" spans="1:16" s="30" customFormat="1" ht="12" customHeight="1" x14ac:dyDescent="0.2">
      <c r="A70" s="31">
        <v>2019</v>
      </c>
      <c r="B70" s="27"/>
      <c r="C70" s="27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8"/>
      <c r="P70" s="28"/>
    </row>
    <row r="71" spans="1:16" s="30" customFormat="1" ht="12" customHeight="1" x14ac:dyDescent="0.2">
      <c r="A71" s="41" t="s">
        <v>23</v>
      </c>
      <c r="B71" s="27">
        <v>0</v>
      </c>
      <c r="C71" s="27">
        <v>0</v>
      </c>
      <c r="D71" s="28">
        <v>8.9779999999999998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3.0000000000000001E-3</v>
      </c>
      <c r="K71" s="27">
        <v>0</v>
      </c>
      <c r="L71" s="27">
        <v>0</v>
      </c>
      <c r="M71" s="27">
        <v>0</v>
      </c>
      <c r="N71" s="28">
        <v>15.935</v>
      </c>
      <c r="O71" s="28">
        <v>1.756</v>
      </c>
      <c r="P71" s="28">
        <v>26.672000000000001</v>
      </c>
    </row>
    <row r="72" spans="1:16" s="30" customFormat="1" ht="12" customHeight="1" x14ac:dyDescent="0.2">
      <c r="A72" s="41" t="s">
        <v>19</v>
      </c>
      <c r="B72" s="27">
        <v>0</v>
      </c>
      <c r="C72" s="27">
        <v>0</v>
      </c>
      <c r="D72" s="28">
        <v>9.7379999999999995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3.0000000000000001E-3</v>
      </c>
      <c r="K72" s="27">
        <v>0</v>
      </c>
      <c r="L72" s="27">
        <v>0</v>
      </c>
      <c r="M72" s="27">
        <v>0</v>
      </c>
      <c r="N72" s="28">
        <v>17.911999999999999</v>
      </c>
      <c r="O72" s="28">
        <v>1.7430000000000001</v>
      </c>
      <c r="P72" s="28">
        <v>29.395999999999997</v>
      </c>
    </row>
    <row r="73" spans="1:16" s="30" customFormat="1" ht="12" customHeight="1" x14ac:dyDescent="0.2">
      <c r="A73" s="41" t="s">
        <v>21</v>
      </c>
      <c r="B73" s="27">
        <v>0</v>
      </c>
      <c r="C73" s="27">
        <v>0</v>
      </c>
      <c r="D73" s="28">
        <v>13.71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3.0000000000000001E-3</v>
      </c>
      <c r="K73" s="27">
        <v>0</v>
      </c>
      <c r="L73" s="27">
        <v>0</v>
      </c>
      <c r="M73" s="27">
        <v>0</v>
      </c>
      <c r="N73" s="28">
        <v>16.333000000000002</v>
      </c>
      <c r="O73" s="28">
        <v>2.0779999999999998</v>
      </c>
      <c r="P73" s="28">
        <v>32.124000000000002</v>
      </c>
    </row>
    <row r="74" spans="1:16" s="30" customFormat="1" ht="12" customHeight="1" x14ac:dyDescent="0.2">
      <c r="A74" s="41" t="s">
        <v>22</v>
      </c>
      <c r="B74" s="27">
        <v>0</v>
      </c>
      <c r="C74" s="27">
        <v>0</v>
      </c>
      <c r="D74" s="28">
        <v>14.116999999999999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3.0000000000000001E-3</v>
      </c>
      <c r="K74" s="27">
        <v>0</v>
      </c>
      <c r="L74" s="27">
        <v>0</v>
      </c>
      <c r="M74" s="27">
        <v>0</v>
      </c>
      <c r="N74" s="28">
        <v>10.605</v>
      </c>
      <c r="O74" s="28">
        <v>0.33500000000000002</v>
      </c>
      <c r="P74" s="28">
        <v>25.060000000000002</v>
      </c>
    </row>
    <row r="75" spans="1:16" s="30" customFormat="1" ht="12" customHeight="1" x14ac:dyDescent="0.2">
      <c r="A75" s="64">
        <v>2020</v>
      </c>
      <c r="B75" s="27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28"/>
      <c r="P75" s="28"/>
    </row>
    <row r="76" spans="1:16" s="30" customFormat="1" ht="12" customHeight="1" x14ac:dyDescent="0.2">
      <c r="A76" s="41" t="s">
        <v>23</v>
      </c>
      <c r="B76" s="27">
        <v>0</v>
      </c>
      <c r="C76" s="27">
        <v>0</v>
      </c>
      <c r="D76" s="28">
        <v>17.363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3.0000000000000001E-3</v>
      </c>
      <c r="K76" s="27">
        <v>0</v>
      </c>
      <c r="L76" s="27">
        <v>0</v>
      </c>
      <c r="M76" s="27">
        <v>0</v>
      </c>
      <c r="N76" s="28">
        <v>10.204000000000001</v>
      </c>
      <c r="O76" s="28">
        <v>0.33200000000000002</v>
      </c>
      <c r="P76" s="28">
        <v>27.902000000000001</v>
      </c>
    </row>
    <row r="77" spans="1:16" s="30" customFormat="1" ht="12" customHeight="1" x14ac:dyDescent="0.2">
      <c r="A77" s="41" t="s">
        <v>19</v>
      </c>
      <c r="B77" s="27">
        <v>0</v>
      </c>
      <c r="C77" s="27">
        <v>0</v>
      </c>
      <c r="D77" s="28">
        <v>17.143999999999998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3.0000000000000001E-3</v>
      </c>
      <c r="K77" s="27">
        <v>0</v>
      </c>
      <c r="L77" s="27">
        <v>0</v>
      </c>
      <c r="M77" s="27">
        <v>0</v>
      </c>
      <c r="N77" s="28">
        <v>10.504999999999999</v>
      </c>
      <c r="O77" s="27">
        <v>0</v>
      </c>
      <c r="P77" s="28">
        <v>27.981999999999996</v>
      </c>
    </row>
    <row r="78" spans="1:16" s="30" customFormat="1" ht="12" customHeight="1" x14ac:dyDescent="0.2">
      <c r="A78" s="41" t="s">
        <v>21</v>
      </c>
      <c r="B78" s="27">
        <v>0</v>
      </c>
      <c r="C78" s="27">
        <v>0</v>
      </c>
      <c r="D78" s="28">
        <v>15.763999999999999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3.0000000000000001E-3</v>
      </c>
      <c r="K78" s="27">
        <v>0</v>
      </c>
      <c r="L78" s="27">
        <v>0</v>
      </c>
      <c r="M78" s="27">
        <v>0</v>
      </c>
      <c r="N78" s="28">
        <v>16.231999999999999</v>
      </c>
      <c r="O78" s="27">
        <v>0.32500000000000001</v>
      </c>
      <c r="P78" s="28">
        <v>32.323999999999998</v>
      </c>
    </row>
    <row r="79" spans="1:16" s="30" customFormat="1" ht="12" customHeight="1" x14ac:dyDescent="0.2">
      <c r="A79" s="41" t="s">
        <v>22</v>
      </c>
      <c r="B79" s="32">
        <v>0</v>
      </c>
      <c r="C79" s="32">
        <v>0</v>
      </c>
      <c r="D79" s="21">
        <v>14.100999999999999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21">
        <v>16.611999999999998</v>
      </c>
      <c r="O79" s="32">
        <v>0.38200000000000001</v>
      </c>
      <c r="P79" s="21">
        <v>31.094999999999999</v>
      </c>
    </row>
    <row r="80" spans="1:16" s="30" customFormat="1" ht="12.75" customHeight="1" x14ac:dyDescent="0.2">
      <c r="A80" s="64">
        <v>2021</v>
      </c>
      <c r="B80" s="27"/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7"/>
      <c r="P80" s="28"/>
    </row>
    <row r="81" spans="1:16" s="30" customFormat="1" ht="12" customHeight="1" x14ac:dyDescent="0.2">
      <c r="A81" s="42" t="s">
        <v>30</v>
      </c>
      <c r="B81" s="27">
        <v>0</v>
      </c>
      <c r="C81" s="27">
        <v>0</v>
      </c>
      <c r="D81" s="28">
        <v>13.87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8">
        <v>20.241</v>
      </c>
      <c r="O81" s="27">
        <v>0.378</v>
      </c>
      <c r="P81" s="28">
        <v>34.488999999999997</v>
      </c>
    </row>
    <row r="82" spans="1:16" s="30" customFormat="1" ht="12.75" customHeight="1" x14ac:dyDescent="0.2">
      <c r="A82" s="42" t="s">
        <v>31</v>
      </c>
      <c r="B82" s="27">
        <v>0</v>
      </c>
      <c r="C82" s="27">
        <v>0</v>
      </c>
      <c r="D82" s="28">
        <v>4.2229999999999999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8">
        <v>27.235999999999997</v>
      </c>
      <c r="O82" s="27">
        <v>0.378</v>
      </c>
      <c r="P82" s="28">
        <v>31.836999999999996</v>
      </c>
    </row>
    <row r="83" spans="1:16" s="57" customFormat="1" ht="12.75" customHeight="1" x14ac:dyDescent="0.2">
      <c r="A83" s="54" t="s">
        <v>32</v>
      </c>
      <c r="B83" s="55">
        <v>0</v>
      </c>
      <c r="C83" s="55">
        <v>0</v>
      </c>
      <c r="D83" s="56">
        <v>10.271000000000001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6">
        <v>23.408000000000001</v>
      </c>
      <c r="O83" s="55">
        <v>0.378</v>
      </c>
      <c r="P83" s="56">
        <v>34.057000000000002</v>
      </c>
    </row>
    <row r="84" spans="1:16" s="57" customFormat="1" ht="12.75" customHeight="1" x14ac:dyDescent="0.2">
      <c r="A84" s="54" t="s">
        <v>33</v>
      </c>
      <c r="B84" s="55">
        <v>0</v>
      </c>
      <c r="C84" s="55">
        <v>0</v>
      </c>
      <c r="D84" s="56">
        <v>14.98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6">
        <v>19.802</v>
      </c>
      <c r="O84" s="55">
        <v>0.378</v>
      </c>
      <c r="P84" s="56">
        <v>35.155999999999999</v>
      </c>
    </row>
    <row r="85" spans="1:16" s="57" customFormat="1" ht="12.75" customHeight="1" x14ac:dyDescent="0.2">
      <c r="A85" s="65">
        <v>2022</v>
      </c>
      <c r="B85" s="55"/>
      <c r="C85" s="55"/>
      <c r="D85" s="56"/>
      <c r="E85" s="55"/>
      <c r="F85" s="55"/>
      <c r="G85" s="55"/>
      <c r="H85" s="55"/>
      <c r="I85" s="55"/>
      <c r="J85" s="55"/>
      <c r="K85" s="55"/>
      <c r="L85" s="55"/>
      <c r="M85" s="55"/>
      <c r="N85" s="56"/>
      <c r="O85" s="55"/>
      <c r="P85" s="56"/>
    </row>
    <row r="86" spans="1:16" s="57" customFormat="1" ht="12.75" customHeight="1" x14ac:dyDescent="0.2">
      <c r="A86" s="58" t="s">
        <v>23</v>
      </c>
      <c r="B86" s="55">
        <v>0</v>
      </c>
      <c r="C86" s="55">
        <v>0</v>
      </c>
      <c r="D86" s="56">
        <v>11.05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6">
        <v>27.411999999999999</v>
      </c>
      <c r="O86" s="55">
        <v>0.36599999999999999</v>
      </c>
      <c r="P86" s="56">
        <v>38.828000000000003</v>
      </c>
    </row>
    <row r="87" spans="1:16" s="57" customFormat="1" ht="12.75" customHeight="1" x14ac:dyDescent="0.2">
      <c r="A87" s="58" t="s">
        <v>19</v>
      </c>
      <c r="B87" s="55">
        <v>0</v>
      </c>
      <c r="C87" s="55">
        <v>0</v>
      </c>
      <c r="D87" s="56">
        <v>16.582000000000001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6">
        <v>23.709000000000003</v>
      </c>
      <c r="O87" s="55">
        <v>0.36599999999999999</v>
      </c>
      <c r="P87" s="56">
        <v>40.35</v>
      </c>
    </row>
    <row r="88" spans="1:16" s="57" customFormat="1" ht="12.75" customHeight="1" x14ac:dyDescent="0.2">
      <c r="A88" s="58" t="s">
        <v>21</v>
      </c>
      <c r="B88" s="55">
        <v>0</v>
      </c>
      <c r="C88" s="55">
        <v>0</v>
      </c>
      <c r="D88" s="56">
        <v>9.5530000000000008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6">
        <v>35.415999999999997</v>
      </c>
      <c r="O88" s="56">
        <v>-1.462</v>
      </c>
      <c r="P88" s="56">
        <v>43.506999999999991</v>
      </c>
    </row>
    <row r="89" spans="1:16" s="57" customFormat="1" ht="12.75" customHeight="1" x14ac:dyDescent="0.2">
      <c r="A89" s="58" t="s">
        <v>22</v>
      </c>
      <c r="B89" s="55">
        <v>0</v>
      </c>
      <c r="C89" s="55">
        <v>0</v>
      </c>
      <c r="D89" s="56">
        <v>6.72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6">
        <v>37.008000000000003</v>
      </c>
      <c r="O89" s="56">
        <v>0</v>
      </c>
      <c r="P89" s="56">
        <v>43.728000000000002</v>
      </c>
    </row>
    <row r="90" spans="1:16" s="57" customFormat="1" ht="12.75" customHeight="1" x14ac:dyDescent="0.2">
      <c r="A90" s="65">
        <v>2023</v>
      </c>
      <c r="B90" s="55"/>
      <c r="C90" s="55"/>
      <c r="D90" s="56"/>
      <c r="E90" s="55"/>
      <c r="F90" s="55"/>
      <c r="G90" s="55"/>
      <c r="H90" s="55"/>
      <c r="I90" s="55"/>
      <c r="J90" s="55"/>
      <c r="K90" s="55"/>
      <c r="L90" s="55"/>
      <c r="M90" s="55"/>
      <c r="N90" s="56"/>
      <c r="O90" s="55"/>
      <c r="P90" s="56"/>
    </row>
    <row r="91" spans="1:16" s="57" customFormat="1" ht="12.75" customHeight="1" x14ac:dyDescent="0.2">
      <c r="A91" s="58" t="s">
        <v>23</v>
      </c>
      <c r="B91" s="55">
        <v>0</v>
      </c>
      <c r="C91" s="55">
        <v>0</v>
      </c>
      <c r="D91" s="56">
        <v>9.9529999999999994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6">
        <v>39.693000000000005</v>
      </c>
      <c r="O91" s="56">
        <v>-1.5169999999999999</v>
      </c>
      <c r="P91" s="56">
        <v>48.128999999999998</v>
      </c>
    </row>
    <row r="92" spans="1:16" s="57" customFormat="1" ht="12.75" customHeight="1" x14ac:dyDescent="0.2">
      <c r="A92" s="58" t="s">
        <v>27</v>
      </c>
      <c r="B92" s="55">
        <v>0</v>
      </c>
      <c r="C92" s="55">
        <v>0</v>
      </c>
      <c r="D92" s="56">
        <v>7.1010000000000009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6">
        <v>43.410000000000004</v>
      </c>
      <c r="O92" s="56" t="s">
        <v>40</v>
      </c>
      <c r="P92" s="56">
        <v>50.511000000000003</v>
      </c>
    </row>
    <row r="93" spans="1:16" s="57" customFormat="1" ht="12.75" customHeight="1" x14ac:dyDescent="0.2">
      <c r="A93" s="59" t="s">
        <v>41</v>
      </c>
      <c r="B93" s="60">
        <v>0</v>
      </c>
      <c r="C93" s="60">
        <v>0</v>
      </c>
      <c r="D93" s="61">
        <v>8.3990000000000009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1">
        <v>45.323999999999998</v>
      </c>
      <c r="O93" s="61" t="s">
        <v>40</v>
      </c>
      <c r="P93" s="61">
        <v>53.722999999999999</v>
      </c>
    </row>
    <row r="94" spans="1:16" ht="4.25" customHeight="1" x14ac:dyDescent="0.25">
      <c r="A94" s="4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0.75" customHeight="1" x14ac:dyDescent="0.25">
      <c r="A95" s="41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x14ac:dyDescent="0.25">
      <c r="A96" s="25" t="s">
        <v>34</v>
      </c>
      <c r="B96" s="51" t="s">
        <v>35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x14ac:dyDescent="0.25">
      <c r="A97" s="66" t="s">
        <v>36</v>
      </c>
      <c r="B97" s="51" t="s">
        <v>37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x14ac:dyDescent="0.25">
      <c r="A98" s="66" t="s">
        <v>38</v>
      </c>
      <c r="B98" s="34" t="s">
        <v>39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6"/>
      <c r="P98" s="30"/>
    </row>
    <row r="99" spans="1:16" x14ac:dyDescent="0.25">
      <c r="A99" s="16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6"/>
      <c r="P99" s="30"/>
    </row>
    <row r="101" spans="1:16" x14ac:dyDescent="0.25">
      <c r="O101" s="7"/>
      <c r="P101" s="7"/>
    </row>
    <row r="102" spans="1:16" x14ac:dyDescent="0.25">
      <c r="O102" s="7"/>
      <c r="P102" s="7"/>
    </row>
    <row r="103" spans="1:16" x14ac:dyDescent="0.25">
      <c r="O103" s="7"/>
      <c r="P103" s="7"/>
    </row>
    <row r="104" spans="1:16" x14ac:dyDescent="0.25">
      <c r="O104" s="7"/>
      <c r="P104" s="7"/>
    </row>
    <row r="105" spans="1:16" x14ac:dyDescent="0.25">
      <c r="G105" s="37"/>
    </row>
  </sheetData>
  <mergeCells count="15">
    <mergeCell ref="B94:P94"/>
    <mergeCell ref="B96:P96"/>
    <mergeCell ref="B97:P97"/>
    <mergeCell ref="K4:K5"/>
    <mergeCell ref="L4:L5"/>
    <mergeCell ref="M4:M5"/>
    <mergeCell ref="N4:N5"/>
    <mergeCell ref="O4:O5"/>
    <mergeCell ref="P4:P5"/>
    <mergeCell ref="F4:J4"/>
    <mergeCell ref="A4:A5"/>
    <mergeCell ref="B4:B5"/>
    <mergeCell ref="C4:C5"/>
    <mergeCell ref="D4:D5"/>
    <mergeCell ref="E4:E5"/>
  </mergeCells>
  <printOptions horizontalCentered="1"/>
  <pageMargins left="0.17" right="0.16" top="0.98425196850393704" bottom="0.98425196850393704" header="0.511811023622047" footer="0.511811023622047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4.11</vt:lpstr>
      <vt:lpstr>'QEB Table 4.11'!Print_Area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2024-05-01T02:49:20Z</dcterms:modified>
</cp:coreProperties>
</file>