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eign Reserve Unit\FX Desk 2014\Exchange Rates\Monthly Rates\2023\"/>
    </mc:Choice>
  </mc:AlternateContent>
  <bookViews>
    <workbookView xWindow="0" yWindow="0" windowWidth="28800" windowHeight="108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<sst xmlns="http://schemas.openxmlformats.org/spreadsheetml/2006/main" count="21" uniqueCount="21">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</sst>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8">
    <font>
      <sz val="11"/>
      <color theme="1"/>
      <name val="新細明體"/>
      <family val="2"/>
      <scheme val="minor"/>
    </font>
    <font>
      <b/>
      <sz val="9"/>
      <color indexed="21"/>
      <name val="Helv"/>
      <family val="2"/>
    </font>
    <font>
      <sz val="9"/>
      <name val="Helv"/>
      <family val="2"/>
    </font>
    <font>
      <sz val="9"/>
      <name val="Arial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5" fontId="4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ign%20Reserve%20Unit/FX%20Desk%202014/Exchange%20Rates/NEER,%20TWI%20&amp;%20ERPI/NEER%20TWI%20&amp;%20ERPI%20Calculation/FIN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</sheetNames>
    <sheetDataSet>
      <sheetData sheetId="0">
        <row r="7">
          <cell r="F7">
            <v>0.27300000000000002</v>
          </cell>
        </row>
        <row r="9">
          <cell r="F9">
            <v>0.42249999999999999</v>
          </cell>
        </row>
        <row r="10">
          <cell r="F10">
            <v>0.36785000000000001</v>
          </cell>
        </row>
        <row r="11">
          <cell r="F11">
            <v>0.24940000000000001</v>
          </cell>
        </row>
        <row r="12">
          <cell r="F12">
            <v>1.9923500000000001</v>
          </cell>
        </row>
        <row r="14">
          <cell r="F14">
            <v>0.25805</v>
          </cell>
        </row>
        <row r="15">
          <cell r="F15">
            <v>0.62654999999999994</v>
          </cell>
        </row>
        <row r="16">
          <cell r="F16">
            <v>0.2233</v>
          </cell>
        </row>
        <row r="17">
          <cell r="F17">
            <v>2.1368</v>
          </cell>
        </row>
        <row r="18">
          <cell r="F18">
            <v>4230.6909999999998</v>
          </cell>
        </row>
        <row r="19">
          <cell r="F19">
            <v>40.72</v>
          </cell>
        </row>
        <row r="20">
          <cell r="F20">
            <v>368.59559999999999</v>
          </cell>
        </row>
        <row r="21">
          <cell r="F21">
            <v>8.4350000000000008E-2</v>
          </cell>
        </row>
        <row r="22">
          <cell r="F22">
            <v>1.2801</v>
          </cell>
        </row>
        <row r="24">
          <cell r="F24">
            <v>0.45455000000000001</v>
          </cell>
        </row>
        <row r="25">
          <cell r="F25">
            <v>15.4572</v>
          </cell>
        </row>
        <row r="26">
          <cell r="F26">
            <v>26.4544</v>
          </cell>
        </row>
        <row r="27">
          <cell r="F27">
            <v>2.2591999999999999</v>
          </cell>
        </row>
        <row r="29">
          <cell r="F29">
            <v>0.37245</v>
          </cell>
        </row>
        <row r="30">
          <cell r="F30">
            <v>8.8021999999999991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20" sqref="L20"/>
    </sheetView>
  </sheetViews>
  <sheetFormatPr defaultRowHeight="14.25"/>
  <sheetData>
    <row r="1" spans="1:24" ht="15" thickBot="1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10" t="s">
        <v>10</v>
      </c>
      <c r="L1" s="10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</row>
    <row r="2" spans="1:24" s="5" customFormat="1" ht="12">
      <c r="A2" s="1">
        <v>45170</v>
      </c>
      <c r="B2" s="2">
        <v>0.27700000000000002</v>
      </c>
      <c r="C2" s="2">
        <v>0.42830000000000001</v>
      </c>
      <c r="D2" s="2">
        <v>0.37419999999999998</v>
      </c>
      <c r="E2" s="2">
        <v>0.24475000000000002</v>
      </c>
      <c r="F2" s="2">
        <v>2.0110999999999999</v>
      </c>
      <c r="G2" s="2">
        <v>0.62545000000000006</v>
      </c>
      <c r="H2" s="2">
        <v>0.21884999999999999</v>
      </c>
      <c r="I2" s="2">
        <v>2.17265</v>
      </c>
      <c r="J2" s="2">
        <v>4224.8240000000005</v>
      </c>
      <c r="K2" s="3">
        <v>40.32</v>
      </c>
      <c r="L2" s="3">
        <v>364.68650000000002</v>
      </c>
      <c r="M2" s="2">
        <v>8.5400000000000004E-2</v>
      </c>
      <c r="N2" s="2">
        <v>1.286</v>
      </c>
      <c r="O2" s="2">
        <v>0.46494999999999997</v>
      </c>
      <c r="P2" s="2">
        <v>15.65015</v>
      </c>
      <c r="Q2" s="2">
        <v>26.596299999999999</v>
      </c>
      <c r="R2" s="2">
        <v>2.2855999999999996</v>
      </c>
      <c r="S2" s="2">
        <v>0.37419999999999998</v>
      </c>
      <c r="T2" s="2">
        <v>0.2555</v>
      </c>
      <c r="U2" s="2">
        <v>8.8195999999999994</v>
      </c>
      <c r="V2" s="2"/>
      <c r="W2" s="4"/>
      <c r="X2" s="4"/>
    </row>
    <row r="3" spans="1:24" s="5" customFormat="1" ht="12">
      <c r="A3" s="6">
        <f t="shared" ref="A3:A28" si="0">A2+1</f>
        <v>45171</v>
      </c>
      <c r="B3" s="2">
        <f>[1]FINANCE!$F$7</f>
        <v>0.27300000000000002</v>
      </c>
      <c r="C3" s="2">
        <f>[1]FINANCE!$F$9</f>
        <v>0.42249999999999999</v>
      </c>
      <c r="D3" s="2">
        <f>[1]FINANCE!$F$10</f>
        <v>0.36785000000000001</v>
      </c>
      <c r="E3" s="2">
        <f>[1]FINANCE!$F$11</f>
        <v>0.24940000000000001</v>
      </c>
      <c r="F3" s="2">
        <f>[1]FINANCE!$F$12</f>
        <v>1.9923500000000001</v>
      </c>
      <c r="G3" s="2">
        <f>[1]FINANCE!$F$15</f>
        <v>0.62654999999999994</v>
      </c>
      <c r="H3" s="2">
        <f>[1]FINANCE!$F$16</f>
        <v>0.2233</v>
      </c>
      <c r="I3" s="2">
        <f>[1]FINANCE!$F$17</f>
        <v>2.1368</v>
      </c>
      <c r="J3" s="2">
        <f>[1]FINANCE!$F$18</f>
        <v>4230.6909999999998</v>
      </c>
      <c r="K3" s="3">
        <f>[1]FINANCE!$F$19</f>
        <v>40.72</v>
      </c>
      <c r="L3" s="3">
        <f>[1]FINANCE!$F$20</f>
        <v>368.59559999999999</v>
      </c>
      <c r="M3" s="2">
        <f>[1]FINANCE!$F$21</f>
        <v>8.4350000000000008E-2</v>
      </c>
      <c r="N3" s="2">
        <f>[1]FINANCE!$F$22</f>
        <v>1.2801</v>
      </c>
      <c r="O3" s="2">
        <f>[1]FINANCE!$F$24</f>
        <v>0.45455000000000001</v>
      </c>
      <c r="P3" s="2">
        <f>[1]FINANCE!$F$25</f>
        <v>15.4572</v>
      </c>
      <c r="Q3" s="2">
        <f>[1]FINANCE!$F$26</f>
        <v>26.4544</v>
      </c>
      <c r="R3" s="2">
        <f>[1]FINANCE!$F$27</f>
        <v>2.2591999999999999</v>
      </c>
      <c r="S3" s="2">
        <f>[1]FINANCE!$F$29</f>
        <v>0.37245</v>
      </c>
      <c r="T3" s="2">
        <f>[1]FINANCE!$F$14</f>
        <v>0.25805</v>
      </c>
      <c r="U3" s="2">
        <f>[1]FINANCE!$F$30</f>
        <v>8.8021999999999991</v>
      </c>
      <c r="V3" s="2"/>
      <c r="W3" s="4"/>
      <c r="X3" s="4"/>
    </row>
    <row r="4" spans="1:24" s="5" customFormat="1" ht="12">
      <c r="A4" s="6">
        <f t="shared" si="0"/>
        <v>45172</v>
      </c>
      <c r="B4" s="2">
        <f>[1]FINANCE!$F$7</f>
        <v>0.27300000000000002</v>
      </c>
      <c r="C4" s="2">
        <f>[1]FINANCE!$F$9</f>
        <v>0.42249999999999999</v>
      </c>
      <c r="D4" s="2">
        <f>[1]FINANCE!$F$10</f>
        <v>0.36785000000000001</v>
      </c>
      <c r="E4" s="2">
        <f>[1]FINANCE!$F$11</f>
        <v>0.24940000000000001</v>
      </c>
      <c r="F4" s="2">
        <f>[1]FINANCE!$F$12</f>
        <v>1.9923500000000001</v>
      </c>
      <c r="G4" s="2">
        <f>[1]FINANCE!$F$15</f>
        <v>0.62654999999999994</v>
      </c>
      <c r="H4" s="2">
        <f>[1]FINANCE!$F$16</f>
        <v>0.2233</v>
      </c>
      <c r="I4" s="2">
        <f>[1]FINANCE!$F$17</f>
        <v>2.1368</v>
      </c>
      <c r="J4" s="2">
        <f>[1]FINANCE!$F$18</f>
        <v>4230.6909999999998</v>
      </c>
      <c r="K4" s="3">
        <f>[1]FINANCE!$F$19</f>
        <v>40.72</v>
      </c>
      <c r="L4" s="3">
        <f>[1]FINANCE!$F$20</f>
        <v>368.59559999999999</v>
      </c>
      <c r="M4" s="2">
        <f>[1]FINANCE!$F$21</f>
        <v>8.4350000000000008E-2</v>
      </c>
      <c r="N4" s="2">
        <f>[1]FINANCE!$F$22</f>
        <v>1.2801</v>
      </c>
      <c r="O4" s="2">
        <f>[1]FINANCE!$F$24</f>
        <v>0.45455000000000001</v>
      </c>
      <c r="P4" s="2">
        <f>[1]FINANCE!$F$25</f>
        <v>15.4572</v>
      </c>
      <c r="Q4" s="2">
        <f>[1]FINANCE!$F$26</f>
        <v>26.4544</v>
      </c>
      <c r="R4" s="2">
        <f>[1]FINANCE!$F$27</f>
        <v>2.2591999999999999</v>
      </c>
      <c r="S4" s="2">
        <f>[1]FINANCE!$F$29</f>
        <v>0.37245</v>
      </c>
      <c r="T4" s="2">
        <f>[1]FINANCE!$F$14</f>
        <v>0.25805</v>
      </c>
      <c r="U4" s="2">
        <f>[1]FINANCE!$F$30</f>
        <v>8.8021999999999991</v>
      </c>
      <c r="V4" s="2"/>
      <c r="W4" s="4"/>
      <c r="X4" s="4"/>
    </row>
    <row r="5" spans="1:24" s="5" customFormat="1" ht="12">
      <c r="A5" s="1">
        <f t="shared" si="0"/>
        <v>45173</v>
      </c>
      <c r="B5" s="2">
        <v>0.27700000000000002</v>
      </c>
      <c r="C5" s="2">
        <v>0.42754999999999999</v>
      </c>
      <c r="D5" s="2">
        <v>0.376</v>
      </c>
      <c r="E5" s="2">
        <v>0.24490000000000001</v>
      </c>
      <c r="F5" s="2">
        <v>2.0123000000000002</v>
      </c>
      <c r="G5" s="2">
        <v>0.63400000000000001</v>
      </c>
      <c r="H5" s="2">
        <v>0.21955000000000002</v>
      </c>
      <c r="I5" s="2">
        <v>2.1717499999999998</v>
      </c>
      <c r="J5" s="3">
        <v>4223.4340000000002</v>
      </c>
      <c r="K5" s="3">
        <v>40.480000000000004</v>
      </c>
      <c r="L5" s="3">
        <v>365.37490000000003</v>
      </c>
      <c r="M5" s="2">
        <v>8.5449999999999998E-2</v>
      </c>
      <c r="N5" s="2">
        <v>1.2898499999999999</v>
      </c>
      <c r="O5" s="2">
        <v>0.46504999999999996</v>
      </c>
      <c r="P5" s="2">
        <v>15.673999999999999</v>
      </c>
      <c r="Q5" s="2">
        <v>26.686</v>
      </c>
      <c r="R5" s="2">
        <v>2.3185500000000001</v>
      </c>
      <c r="S5" s="2">
        <v>0.37475000000000003</v>
      </c>
      <c r="T5" s="2">
        <v>0.25675000000000003</v>
      </c>
      <c r="U5" s="2">
        <v>8.8327500000000008</v>
      </c>
      <c r="V5" s="4"/>
      <c r="W5" s="4"/>
      <c r="X5" s="4"/>
    </row>
    <row r="6" spans="1:24" s="5" customFormat="1" ht="12">
      <c r="A6" s="1">
        <f t="shared" si="0"/>
        <v>45174</v>
      </c>
      <c r="B6" s="2">
        <v>0.27700000000000002</v>
      </c>
      <c r="C6" s="2">
        <v>0.43289999999999995</v>
      </c>
      <c r="D6" s="2">
        <v>0.37749999999999995</v>
      </c>
      <c r="E6" s="2">
        <v>0.24525</v>
      </c>
      <c r="F6" s="2">
        <v>2.0203500000000001</v>
      </c>
      <c r="G6" s="2">
        <v>0.63195000000000001</v>
      </c>
      <c r="H6" s="2">
        <v>0.21970000000000001</v>
      </c>
      <c r="I6" s="2">
        <v>2.1711499999999999</v>
      </c>
      <c r="J6" s="3">
        <v>4227.7250000000004</v>
      </c>
      <c r="K6" s="3">
        <v>40.674999999999997</v>
      </c>
      <c r="L6" s="3">
        <v>367.5813</v>
      </c>
      <c r="M6" s="2">
        <v>8.5449999999999998E-2</v>
      </c>
      <c r="N6" s="2">
        <v>1.2910499999999998</v>
      </c>
      <c r="O6" s="2">
        <v>0.46944999999999998</v>
      </c>
      <c r="P6" s="2">
        <v>15.7316</v>
      </c>
      <c r="Q6" s="2">
        <v>26.72165</v>
      </c>
      <c r="R6" s="2">
        <v>2.3185500000000001</v>
      </c>
      <c r="S6" s="2">
        <v>0.37629999999999997</v>
      </c>
      <c r="T6" s="2">
        <v>0.25685000000000002</v>
      </c>
      <c r="U6" s="2">
        <v>8.8426000000000009</v>
      </c>
      <c r="V6" s="4"/>
      <c r="W6" s="4"/>
      <c r="X6" s="4"/>
    </row>
    <row r="7" spans="1:24" s="5" customFormat="1" ht="12">
      <c r="A7" s="1">
        <f t="shared" si="0"/>
        <v>45175</v>
      </c>
      <c r="B7" s="2">
        <v>0.27700000000000002</v>
      </c>
      <c r="C7" s="2">
        <v>0.43295</v>
      </c>
      <c r="D7" s="2">
        <v>0.37755</v>
      </c>
      <c r="E7" s="2">
        <v>0.24630000000000002</v>
      </c>
      <c r="F7" s="2">
        <v>2.0239000000000003</v>
      </c>
      <c r="G7" s="2">
        <v>0.6361</v>
      </c>
      <c r="H7" s="2">
        <v>0.22025</v>
      </c>
      <c r="I7" s="2">
        <v>2.1721499999999998</v>
      </c>
      <c r="J7" s="3">
        <v>4237.42</v>
      </c>
      <c r="K7" s="3">
        <v>40.75</v>
      </c>
      <c r="L7" s="3">
        <v>368.42060000000004</v>
      </c>
      <c r="M7" s="2">
        <v>8.5449999999999998E-2</v>
      </c>
      <c r="N7" s="2">
        <v>1.2924500000000001</v>
      </c>
      <c r="O7" s="2">
        <v>0.46975</v>
      </c>
      <c r="P7" s="2">
        <v>15.77225</v>
      </c>
      <c r="Q7" s="2">
        <v>27.02985</v>
      </c>
      <c r="R7" s="2">
        <v>2.2855999999999996</v>
      </c>
      <c r="S7" s="2">
        <v>0.37675000000000003</v>
      </c>
      <c r="T7" s="2">
        <v>0.25819999999999999</v>
      </c>
      <c r="U7" s="2">
        <v>8.8519000000000005</v>
      </c>
      <c r="V7" s="4"/>
      <c r="W7" s="4"/>
      <c r="X7" s="4"/>
    </row>
    <row r="8" spans="1:24" s="5" customFormat="1" ht="12">
      <c r="A8" s="1">
        <f t="shared" si="0"/>
        <v>45176</v>
      </c>
      <c r="B8" s="2">
        <v>0.27700000000000002</v>
      </c>
      <c r="C8" s="2">
        <v>0.434</v>
      </c>
      <c r="D8" s="2">
        <v>0.37795000000000001</v>
      </c>
      <c r="E8" s="2">
        <v>0.24714999999999998</v>
      </c>
      <c r="F8" s="2">
        <v>2.02935</v>
      </c>
      <c r="G8" s="2">
        <v>0.6361</v>
      </c>
      <c r="H8" s="2">
        <v>0.22215000000000001</v>
      </c>
      <c r="I8" s="2">
        <v>2.1716500000000001</v>
      </c>
      <c r="J8" s="3">
        <v>4248.3639999999996</v>
      </c>
      <c r="K8" s="3">
        <v>40.840000000000003</v>
      </c>
      <c r="L8" s="3">
        <v>369.85514999999998</v>
      </c>
      <c r="M8" s="2">
        <v>8.5449999999999998E-2</v>
      </c>
      <c r="N8" s="2">
        <v>1.2950999999999999</v>
      </c>
      <c r="O8" s="2">
        <v>0.47075</v>
      </c>
      <c r="P8" s="2">
        <v>15.739899999999999</v>
      </c>
      <c r="Q8" s="2">
        <v>27.306550000000001</v>
      </c>
      <c r="R8" s="2">
        <v>2.3235000000000001</v>
      </c>
      <c r="S8" s="2">
        <v>0.37805</v>
      </c>
      <c r="T8" s="2">
        <v>0.2586</v>
      </c>
      <c r="U8" s="2">
        <v>8.8757000000000001</v>
      </c>
      <c r="V8" s="4"/>
      <c r="W8" s="4"/>
      <c r="X8" s="4"/>
    </row>
    <row r="9" spans="1:24" s="5" customFormat="1" ht="12">
      <c r="A9" s="1">
        <f t="shared" si="0"/>
        <v>45177</v>
      </c>
      <c r="B9" s="2">
        <v>0.27700000000000002</v>
      </c>
      <c r="C9" s="2">
        <v>0.43205000000000005</v>
      </c>
      <c r="D9" s="2">
        <v>0.37824999999999998</v>
      </c>
      <c r="E9" s="2">
        <v>0.24645</v>
      </c>
      <c r="F9" s="2">
        <v>2.0338500000000002</v>
      </c>
      <c r="G9" s="2">
        <v>0.6361</v>
      </c>
      <c r="H9" s="2">
        <v>0.22145000000000001</v>
      </c>
      <c r="I9" s="2">
        <v>2.1707000000000001</v>
      </c>
      <c r="J9" s="3">
        <v>4247.82</v>
      </c>
      <c r="K9" s="3">
        <v>40.739999999999995</v>
      </c>
      <c r="L9" s="3">
        <v>368.99669999999998</v>
      </c>
      <c r="M9" s="2">
        <v>8.5400000000000004E-2</v>
      </c>
      <c r="N9" s="2">
        <v>1.2948999999999999</v>
      </c>
      <c r="O9" s="2">
        <v>0.46860000000000002</v>
      </c>
      <c r="P9" s="2">
        <v>15.67665</v>
      </c>
      <c r="Q9" s="2">
        <v>27.2714</v>
      </c>
      <c r="R9" s="2">
        <v>2.3235000000000001</v>
      </c>
      <c r="S9" s="2">
        <v>0.37719999999999998</v>
      </c>
      <c r="T9" s="2">
        <v>0.25824999999999998</v>
      </c>
      <c r="U9" s="2">
        <v>8.8815500000000007</v>
      </c>
      <c r="V9" s="4"/>
      <c r="W9" s="4"/>
      <c r="X9" s="4"/>
    </row>
    <row r="10" spans="1:24" s="5" customFormat="1" ht="12">
      <c r="A10" s="6">
        <f t="shared" si="0"/>
        <v>45178</v>
      </c>
      <c r="B10" s="2">
        <v>0.27700000000000002</v>
      </c>
      <c r="C10" s="2">
        <v>0.43205000000000005</v>
      </c>
      <c r="D10" s="2">
        <v>0.37824999999999998</v>
      </c>
      <c r="E10" s="2">
        <v>0.24645</v>
      </c>
      <c r="F10" s="2">
        <v>2.0338500000000002</v>
      </c>
      <c r="G10" s="2">
        <v>0.6361</v>
      </c>
      <c r="H10" s="2">
        <v>0.22145000000000001</v>
      </c>
      <c r="I10" s="2">
        <v>2.1707000000000001</v>
      </c>
      <c r="J10" s="3">
        <v>4247.82</v>
      </c>
      <c r="K10" s="3">
        <v>40.739999999999995</v>
      </c>
      <c r="L10" s="3">
        <v>368.99669999999998</v>
      </c>
      <c r="M10" s="2">
        <v>8.5400000000000004E-2</v>
      </c>
      <c r="N10" s="2">
        <v>1.2948999999999999</v>
      </c>
      <c r="O10" s="2">
        <v>0.46860000000000002</v>
      </c>
      <c r="P10" s="2">
        <v>15.67665</v>
      </c>
      <c r="Q10" s="2">
        <v>27.2714</v>
      </c>
      <c r="R10" s="2">
        <v>2.3235000000000001</v>
      </c>
      <c r="S10" s="2">
        <v>0.37719999999999998</v>
      </c>
      <c r="T10" s="2">
        <v>0.25824999999999998</v>
      </c>
      <c r="U10" s="2">
        <v>8.8815500000000007</v>
      </c>
      <c r="V10" s="4"/>
      <c r="W10" s="4"/>
      <c r="X10" s="4"/>
    </row>
    <row r="11" spans="1:24" s="5" customFormat="1" ht="12">
      <c r="A11" s="6">
        <f t="shared" si="0"/>
        <v>45179</v>
      </c>
      <c r="B11" s="2">
        <v>0.27700000000000002</v>
      </c>
      <c r="C11" s="2">
        <v>0.43205000000000005</v>
      </c>
      <c r="D11" s="2">
        <v>0.37824999999999998</v>
      </c>
      <c r="E11" s="2">
        <v>0.24645</v>
      </c>
      <c r="F11" s="2">
        <v>2.0338500000000002</v>
      </c>
      <c r="G11" s="2">
        <v>0.6361</v>
      </c>
      <c r="H11" s="2">
        <v>0.22145000000000001</v>
      </c>
      <c r="I11" s="2">
        <v>2.1707000000000001</v>
      </c>
      <c r="J11" s="3">
        <v>4247.82</v>
      </c>
      <c r="K11" s="3">
        <v>40.739999999999995</v>
      </c>
      <c r="L11" s="3">
        <v>368.99669999999998</v>
      </c>
      <c r="M11" s="2">
        <v>8.5400000000000004E-2</v>
      </c>
      <c r="N11" s="2">
        <v>1.2948999999999999</v>
      </c>
      <c r="O11" s="2">
        <v>0.46860000000000002</v>
      </c>
      <c r="P11" s="2">
        <v>15.67665</v>
      </c>
      <c r="Q11" s="2">
        <v>27.2714</v>
      </c>
      <c r="R11" s="2">
        <v>2.3235000000000001</v>
      </c>
      <c r="S11" s="2">
        <v>0.37719999999999998</v>
      </c>
      <c r="T11" s="2">
        <v>0.25824999999999998</v>
      </c>
      <c r="U11" s="2">
        <v>8.8815500000000007</v>
      </c>
      <c r="V11" s="4"/>
      <c r="W11" s="4"/>
      <c r="X11" s="4"/>
    </row>
    <row r="12" spans="1:24" s="5" customFormat="1" ht="12">
      <c r="A12" s="1">
        <f t="shared" si="0"/>
        <v>45180</v>
      </c>
      <c r="B12" s="2">
        <v>0.27700000000000002</v>
      </c>
      <c r="C12" s="2">
        <v>0.43049999999999999</v>
      </c>
      <c r="D12" s="2">
        <v>0.37685000000000002</v>
      </c>
      <c r="E12" s="2">
        <v>0.24685000000000001</v>
      </c>
      <c r="F12" s="2">
        <v>2.0180000000000002</v>
      </c>
      <c r="G12" s="2">
        <v>0.63535000000000008</v>
      </c>
      <c r="H12" s="2">
        <v>0.22139999999999999</v>
      </c>
      <c r="I12" s="2">
        <v>2.1706000000000003</v>
      </c>
      <c r="J12" s="3">
        <v>4251.9750000000004</v>
      </c>
      <c r="K12" s="3">
        <v>40.494999999999997</v>
      </c>
      <c r="L12" s="3">
        <v>368.77329999999995</v>
      </c>
      <c r="M12" s="2">
        <v>8.5449999999999998E-2</v>
      </c>
      <c r="N12" s="2">
        <v>1.2949999999999999</v>
      </c>
      <c r="O12" s="2">
        <v>0.46745000000000003</v>
      </c>
      <c r="P12" s="2">
        <v>15.694649999999999</v>
      </c>
      <c r="Q12" s="2">
        <v>27.134700000000002</v>
      </c>
      <c r="R12" s="2">
        <v>2.2875000000000001</v>
      </c>
      <c r="S12" s="2">
        <v>0.37680000000000002</v>
      </c>
      <c r="T12" s="2">
        <v>0.25819999999999999</v>
      </c>
      <c r="U12" s="2">
        <v>8.8603000000000005</v>
      </c>
      <c r="V12" s="4"/>
      <c r="W12" s="4"/>
      <c r="X12" s="4"/>
    </row>
    <row r="13" spans="1:24" s="5" customFormat="1" ht="12">
      <c r="A13" s="1">
        <f t="shared" si="0"/>
        <v>45181</v>
      </c>
      <c r="B13" s="2">
        <v>0.27700000000000002</v>
      </c>
      <c r="C13" s="2">
        <v>0.43089999999999995</v>
      </c>
      <c r="D13" s="2">
        <v>0.37619999999999998</v>
      </c>
      <c r="E13" s="2">
        <v>0.24695</v>
      </c>
      <c r="F13" s="2">
        <v>2.0198999999999998</v>
      </c>
      <c r="G13" s="2">
        <v>0.63224999999999998</v>
      </c>
      <c r="H13" s="2">
        <v>0.2213</v>
      </c>
      <c r="I13" s="2">
        <v>2.1692</v>
      </c>
      <c r="J13" s="3">
        <v>4250.7209999999995</v>
      </c>
      <c r="K13" s="3">
        <v>40.685000000000002</v>
      </c>
      <c r="L13" s="3">
        <v>367.50754999999998</v>
      </c>
      <c r="M13" s="2">
        <v>8.5449999999999998E-2</v>
      </c>
      <c r="N13" s="2">
        <v>1.29555</v>
      </c>
      <c r="O13" s="2">
        <v>0.46889999999999998</v>
      </c>
      <c r="P13" s="2">
        <v>15.704599999999999</v>
      </c>
      <c r="Q13" s="2">
        <v>26.152999999999999</v>
      </c>
      <c r="R13" s="2">
        <v>2.2875000000000001</v>
      </c>
      <c r="S13" s="2">
        <v>0.37709999999999999</v>
      </c>
      <c r="T13" s="2">
        <v>0.25795000000000001</v>
      </c>
      <c r="U13" s="2">
        <v>8.8705999999999996</v>
      </c>
      <c r="V13" s="4"/>
      <c r="W13" s="4"/>
      <c r="X13" s="4"/>
    </row>
    <row r="14" spans="1:24" s="5" customFormat="1" ht="12">
      <c r="A14" s="1">
        <f t="shared" si="0"/>
        <v>45182</v>
      </c>
      <c r="B14" s="2">
        <v>0.27600000000000002</v>
      </c>
      <c r="C14" s="2">
        <v>0.43084999999999996</v>
      </c>
      <c r="D14" s="2">
        <v>0.37439999999999996</v>
      </c>
      <c r="E14" s="2">
        <v>0.24619999999999997</v>
      </c>
      <c r="F14" s="2">
        <v>2.0091999999999999</v>
      </c>
      <c r="G14" s="2">
        <v>0.63040000000000007</v>
      </c>
      <c r="H14" s="2">
        <v>0.22155</v>
      </c>
      <c r="I14" s="2">
        <v>2.16005</v>
      </c>
      <c r="J14" s="3">
        <v>4241.8639999999996</v>
      </c>
      <c r="K14" s="3">
        <v>40.65</v>
      </c>
      <c r="L14" s="3">
        <v>366.87085000000002</v>
      </c>
      <c r="M14" s="2">
        <v>8.5199999999999998E-2</v>
      </c>
      <c r="N14" s="2">
        <v>1.2919</v>
      </c>
      <c r="O14" s="2">
        <v>0.46815000000000001</v>
      </c>
      <c r="P14" s="2">
        <v>15.6326</v>
      </c>
      <c r="Q14" s="2">
        <v>26.042649999999998</v>
      </c>
      <c r="R14" s="2">
        <v>2.2549000000000001</v>
      </c>
      <c r="S14" s="2">
        <v>0.37595000000000001</v>
      </c>
      <c r="T14" s="2">
        <v>0.25695000000000001</v>
      </c>
      <c r="U14" s="2">
        <v>8.83155</v>
      </c>
      <c r="V14" s="4"/>
      <c r="W14" s="4"/>
      <c r="X14" s="4"/>
    </row>
    <row r="15" spans="1:24" s="5" customFormat="1" ht="12">
      <c r="A15" s="1">
        <f t="shared" si="0"/>
        <v>45183</v>
      </c>
      <c r="B15" s="2">
        <v>0.27600000000000002</v>
      </c>
      <c r="C15" s="2">
        <v>0.42879999999999996</v>
      </c>
      <c r="D15" s="2">
        <v>0.37365000000000004</v>
      </c>
      <c r="E15" s="2">
        <v>0.24619999999999997</v>
      </c>
      <c r="F15" s="2">
        <v>2.0078999999999998</v>
      </c>
      <c r="G15" s="2">
        <v>0.63080000000000003</v>
      </c>
      <c r="H15" s="2">
        <v>0.221</v>
      </c>
      <c r="I15" s="2">
        <v>2.1600999999999999</v>
      </c>
      <c r="J15" s="3">
        <v>4237.3024999999998</v>
      </c>
      <c r="K15" s="3">
        <v>40.6</v>
      </c>
      <c r="L15" s="3">
        <v>365.78859999999997</v>
      </c>
      <c r="M15" s="2">
        <v>8.5199999999999998E-2</v>
      </c>
      <c r="N15" s="2">
        <v>1.2918000000000001</v>
      </c>
      <c r="O15" s="2">
        <v>0.46529999999999999</v>
      </c>
      <c r="P15" s="2">
        <v>15.645</v>
      </c>
      <c r="Q15" s="2">
        <v>26.537050000000001</v>
      </c>
      <c r="R15" s="2">
        <v>2.25495</v>
      </c>
      <c r="S15" s="2">
        <v>0.37519999999999998</v>
      </c>
      <c r="T15" s="2">
        <v>0.25685000000000002</v>
      </c>
      <c r="U15" s="2">
        <v>8.7975500000000011</v>
      </c>
      <c r="V15" s="4"/>
      <c r="W15" s="4"/>
      <c r="X15" s="4"/>
    </row>
    <row r="16" spans="1:24" s="5" customFormat="1" ht="12">
      <c r="A16" s="1">
        <f t="shared" si="0"/>
        <v>45184</v>
      </c>
      <c r="B16" s="2">
        <v>0.27600000000000002</v>
      </c>
      <c r="C16" s="2">
        <v>0.42879999999999996</v>
      </c>
      <c r="D16" s="2">
        <v>0.37365000000000004</v>
      </c>
      <c r="E16" s="2">
        <v>0.24619999999999997</v>
      </c>
      <c r="F16" s="2">
        <v>2.0078999999999998</v>
      </c>
      <c r="G16" s="2">
        <v>0.63080000000000003</v>
      </c>
      <c r="H16" s="2">
        <v>0.221</v>
      </c>
      <c r="I16" s="2">
        <v>2.1600999999999999</v>
      </c>
      <c r="J16" s="3">
        <v>4237.3024999999998</v>
      </c>
      <c r="K16" s="3">
        <v>40.6</v>
      </c>
      <c r="L16" s="3">
        <v>365.78859999999997</v>
      </c>
      <c r="M16" s="2">
        <v>8.5199999999999998E-2</v>
      </c>
      <c r="N16" s="2">
        <v>1.2918000000000001</v>
      </c>
      <c r="O16" s="2">
        <v>0.46529999999999999</v>
      </c>
      <c r="P16" s="2">
        <v>15.645</v>
      </c>
      <c r="Q16" s="2">
        <v>26.537050000000001</v>
      </c>
      <c r="R16" s="2">
        <v>2.25495</v>
      </c>
      <c r="S16" s="2">
        <v>0.37519999999999998</v>
      </c>
      <c r="T16" s="2">
        <v>0.25685000000000002</v>
      </c>
      <c r="U16" s="2">
        <v>8.7975500000000011</v>
      </c>
      <c r="V16" s="4"/>
      <c r="W16" s="4"/>
      <c r="X16" s="4"/>
    </row>
    <row r="17" spans="1:24" s="5" customFormat="1" ht="12">
      <c r="A17" s="6">
        <f t="shared" si="0"/>
        <v>45185</v>
      </c>
      <c r="B17" s="2">
        <v>0.27600000000000002</v>
      </c>
      <c r="C17" s="2">
        <v>0.42879999999999996</v>
      </c>
      <c r="D17" s="2">
        <v>0.37365000000000004</v>
      </c>
      <c r="E17" s="2">
        <v>0.24619999999999997</v>
      </c>
      <c r="F17" s="2">
        <v>2.0078999999999998</v>
      </c>
      <c r="G17" s="2">
        <v>0.63080000000000003</v>
      </c>
      <c r="H17" s="2">
        <v>0.221</v>
      </c>
      <c r="I17" s="2">
        <v>2.1600999999999999</v>
      </c>
      <c r="J17" s="3">
        <v>4237.3024999999998</v>
      </c>
      <c r="K17" s="3">
        <v>40.6</v>
      </c>
      <c r="L17" s="3">
        <v>365.78859999999997</v>
      </c>
      <c r="M17" s="2">
        <v>8.5199999999999998E-2</v>
      </c>
      <c r="N17" s="2">
        <v>1.2918000000000001</v>
      </c>
      <c r="O17" s="2">
        <v>0.46529999999999999</v>
      </c>
      <c r="P17" s="2">
        <v>15.645</v>
      </c>
      <c r="Q17" s="2">
        <v>26.537050000000001</v>
      </c>
      <c r="R17" s="2">
        <v>2.25495</v>
      </c>
      <c r="S17" s="2">
        <v>0.37519999999999998</v>
      </c>
      <c r="T17" s="2">
        <v>0.25685000000000002</v>
      </c>
      <c r="U17" s="2">
        <v>8.7975500000000011</v>
      </c>
      <c r="V17" s="4"/>
      <c r="W17" s="4"/>
      <c r="X17" s="4"/>
    </row>
    <row r="18" spans="1:24" s="5" customFormat="1" ht="12">
      <c r="A18" s="6">
        <f t="shared" si="0"/>
        <v>45186</v>
      </c>
      <c r="B18" s="2">
        <v>0.27600000000000002</v>
      </c>
      <c r="C18" s="2">
        <v>0.42879999999999996</v>
      </c>
      <c r="D18" s="2">
        <v>0.37365000000000004</v>
      </c>
      <c r="E18" s="2">
        <v>0.24619999999999997</v>
      </c>
      <c r="F18" s="2">
        <v>2.0078999999999998</v>
      </c>
      <c r="G18" s="2">
        <v>0.63080000000000003</v>
      </c>
      <c r="H18" s="2">
        <v>0.221</v>
      </c>
      <c r="I18" s="2">
        <v>2.1600999999999999</v>
      </c>
      <c r="J18" s="3">
        <v>4237.3024999999998</v>
      </c>
      <c r="K18" s="3">
        <v>40.6</v>
      </c>
      <c r="L18" s="3">
        <v>365.78859999999997</v>
      </c>
      <c r="M18" s="2">
        <v>8.5199999999999998E-2</v>
      </c>
      <c r="N18" s="2">
        <v>1.2918000000000001</v>
      </c>
      <c r="O18" s="2">
        <v>0.46529999999999999</v>
      </c>
      <c r="P18" s="2">
        <v>15.645</v>
      </c>
      <c r="Q18" s="2">
        <v>26.537050000000001</v>
      </c>
      <c r="R18" s="2">
        <v>2.25495</v>
      </c>
      <c r="S18" s="2">
        <v>0.37519999999999998</v>
      </c>
      <c r="T18" s="2">
        <v>0.25685000000000002</v>
      </c>
      <c r="U18" s="2">
        <v>8.7975500000000011</v>
      </c>
      <c r="V18" s="4"/>
      <c r="W18" s="4"/>
      <c r="X18" s="4"/>
    </row>
    <row r="19" spans="1:24" s="5" customFormat="1" ht="12">
      <c r="A19" s="1">
        <f t="shared" si="0"/>
        <v>45187</v>
      </c>
      <c r="B19" s="2">
        <v>0.27600000000000002</v>
      </c>
      <c r="C19" s="2">
        <v>0.42800000000000005</v>
      </c>
      <c r="D19" s="2">
        <v>0.37265000000000004</v>
      </c>
      <c r="E19" s="2">
        <v>0.24730000000000002</v>
      </c>
      <c r="F19" s="2">
        <v>2.01085</v>
      </c>
      <c r="G19" s="2">
        <v>0.62990000000000002</v>
      </c>
      <c r="H19" s="2">
        <v>0.22255</v>
      </c>
      <c r="I19" s="2">
        <v>2.1597</v>
      </c>
      <c r="J19" s="3">
        <v>4241.4575000000004</v>
      </c>
      <c r="K19" s="3">
        <v>40.744999999999997</v>
      </c>
      <c r="L19" s="3">
        <v>365.2149</v>
      </c>
      <c r="M19" s="2">
        <v>8.5249999999999992E-2</v>
      </c>
      <c r="N19" s="2">
        <v>1.2935000000000001</v>
      </c>
      <c r="O19" s="2">
        <v>0.46625</v>
      </c>
      <c r="P19" s="2">
        <v>15.687899999999999</v>
      </c>
      <c r="Q19" s="2">
        <v>26.729749999999999</v>
      </c>
      <c r="R19" s="2">
        <v>2.2792000000000003</v>
      </c>
      <c r="S19" s="2">
        <v>0.37609999999999999</v>
      </c>
      <c r="T19" s="2">
        <v>0.25850000000000001</v>
      </c>
      <c r="U19" s="2">
        <v>8.8132999999999999</v>
      </c>
      <c r="V19" s="4"/>
      <c r="W19" s="4"/>
      <c r="X19" s="4"/>
    </row>
    <row r="20" spans="1:24" s="5" customFormat="1" ht="12">
      <c r="A20" s="1">
        <f t="shared" si="0"/>
        <v>45188</v>
      </c>
      <c r="B20" s="2">
        <v>0.27500000000000002</v>
      </c>
      <c r="C20" s="2">
        <v>0.42749999999999999</v>
      </c>
      <c r="D20" s="2">
        <v>0.37055000000000005</v>
      </c>
      <c r="E20" s="2">
        <v>0.247</v>
      </c>
      <c r="F20" s="2">
        <v>2.0066999999999999</v>
      </c>
      <c r="G20" s="2">
        <v>0.62909999999999999</v>
      </c>
      <c r="H20" s="2">
        <v>0.22215000000000001</v>
      </c>
      <c r="I20" s="2">
        <v>2.1492500000000003</v>
      </c>
      <c r="J20" s="3">
        <v>4229.93</v>
      </c>
      <c r="K20" s="3">
        <v>40.655000000000001</v>
      </c>
      <c r="L20" s="3">
        <v>364.92010000000005</v>
      </c>
      <c r="M20" s="2">
        <v>8.4949999999999998E-2</v>
      </c>
      <c r="N20" s="2">
        <v>1.2909999999999999</v>
      </c>
      <c r="O20" s="2">
        <v>0.46484999999999999</v>
      </c>
      <c r="P20" s="2">
        <v>15.6187</v>
      </c>
      <c r="Q20" s="2">
        <v>26.482700000000001</v>
      </c>
      <c r="R20" s="2">
        <v>2.2690999999999999</v>
      </c>
      <c r="S20" s="2">
        <v>0.37544999999999995</v>
      </c>
      <c r="T20" s="2">
        <v>0.25750000000000001</v>
      </c>
      <c r="U20" s="2">
        <v>8.8088499999999996</v>
      </c>
      <c r="V20" s="4"/>
      <c r="W20" s="4"/>
      <c r="X20" s="4"/>
    </row>
    <row r="21" spans="1:24" s="5" customFormat="1" ht="12">
      <c r="A21" s="1">
        <f t="shared" si="0"/>
        <v>45189</v>
      </c>
      <c r="B21" s="2">
        <v>0.27500000000000002</v>
      </c>
      <c r="C21" s="2">
        <v>0.42595</v>
      </c>
      <c r="D21" s="2">
        <v>0.37</v>
      </c>
      <c r="E21" s="2">
        <v>0.24690000000000001</v>
      </c>
      <c r="F21" s="2">
        <v>2.00725</v>
      </c>
      <c r="G21" s="2">
        <v>0.62630000000000008</v>
      </c>
      <c r="H21" s="2">
        <v>0.22265000000000001</v>
      </c>
      <c r="I21" s="2">
        <v>2.1506499999999997</v>
      </c>
      <c r="J21" s="3">
        <v>4234.1900000000005</v>
      </c>
      <c r="K21" s="3">
        <v>40.659999999999997</v>
      </c>
      <c r="L21" s="3">
        <v>365.73834999999997</v>
      </c>
      <c r="M21" s="2">
        <v>8.4900000000000003E-2</v>
      </c>
      <c r="N21" s="2">
        <v>1.29095</v>
      </c>
      <c r="O21" s="2">
        <v>0.46294999999999997</v>
      </c>
      <c r="P21" s="2">
        <v>15.61665</v>
      </c>
      <c r="Q21" s="2">
        <v>26.644600000000001</v>
      </c>
      <c r="R21" s="2">
        <v>2.2431000000000001</v>
      </c>
      <c r="S21" s="2">
        <v>0.37534999999999996</v>
      </c>
      <c r="T21" s="2">
        <v>0.25734999999999997</v>
      </c>
      <c r="U21" s="2">
        <v>8.8123000000000005</v>
      </c>
      <c r="V21" s="4"/>
      <c r="W21" s="4"/>
      <c r="X21" s="4"/>
    </row>
    <row r="22" spans="1:24" s="5" customFormat="1" ht="12">
      <c r="A22" s="1">
        <f t="shared" si="0"/>
        <v>45190</v>
      </c>
      <c r="B22" s="2">
        <v>0.27500000000000002</v>
      </c>
      <c r="C22" s="2">
        <v>0.42945</v>
      </c>
      <c r="D22" s="2">
        <v>0.37104999999999999</v>
      </c>
      <c r="E22" s="2">
        <v>0.24745</v>
      </c>
      <c r="F22" s="2">
        <v>2.0080499999999999</v>
      </c>
      <c r="G22" s="2">
        <v>0.62819999999999998</v>
      </c>
      <c r="H22" s="2">
        <v>0.2233</v>
      </c>
      <c r="I22" s="2">
        <v>2.1513999999999998</v>
      </c>
      <c r="J22" s="3">
        <v>4235.2950000000001</v>
      </c>
      <c r="K22" s="3">
        <v>40.795000000000002</v>
      </c>
      <c r="L22" s="3">
        <v>368.86360000000002</v>
      </c>
      <c r="M22" s="2">
        <v>8.4999999999999992E-2</v>
      </c>
      <c r="N22" s="2">
        <v>1.2894999999999999</v>
      </c>
      <c r="O22" s="2">
        <v>0.46584999999999999</v>
      </c>
      <c r="P22" s="2">
        <v>15.6539</v>
      </c>
      <c r="Q22" s="2">
        <v>26.56645</v>
      </c>
      <c r="R22" s="2">
        <v>2.2690999999999999</v>
      </c>
      <c r="S22" s="2">
        <v>0.37624999999999997</v>
      </c>
      <c r="T22" s="2">
        <v>0.2586</v>
      </c>
      <c r="U22" s="2">
        <v>8.8476499999999998</v>
      </c>
      <c r="V22" s="4"/>
      <c r="W22" s="4"/>
      <c r="X22" s="4"/>
    </row>
    <row r="23" spans="1:24" s="5" customFormat="1" ht="12">
      <c r="A23" s="1">
        <f t="shared" si="0"/>
        <v>45191</v>
      </c>
      <c r="B23" s="2">
        <v>0.27500000000000002</v>
      </c>
      <c r="C23" s="2">
        <v>0.42805000000000004</v>
      </c>
      <c r="D23" s="2">
        <v>0.37034999999999996</v>
      </c>
      <c r="E23" s="2">
        <v>0.24895</v>
      </c>
      <c r="F23" s="2">
        <v>2.0085500000000001</v>
      </c>
      <c r="G23" s="2">
        <v>0.62790000000000001</v>
      </c>
      <c r="H23" s="2">
        <v>0.22405</v>
      </c>
      <c r="I23" s="2">
        <v>2.15035</v>
      </c>
      <c r="J23" s="3">
        <v>4229.8</v>
      </c>
      <c r="K23" s="3">
        <v>40.734999999999999</v>
      </c>
      <c r="L23" s="3">
        <v>367.51890000000003</v>
      </c>
      <c r="M23" s="2">
        <v>8.4949999999999998E-2</v>
      </c>
      <c r="N23" s="2">
        <v>1.28965</v>
      </c>
      <c r="O23" s="2">
        <v>0.46335000000000004</v>
      </c>
      <c r="P23" s="2">
        <v>15.618549999999999</v>
      </c>
      <c r="Q23" s="2">
        <v>26.428550000000001</v>
      </c>
      <c r="R23" s="2">
        <v>2.2690999999999999</v>
      </c>
      <c r="S23" s="2">
        <v>0.37575000000000003</v>
      </c>
      <c r="T23" s="2">
        <v>0.25819999999999999</v>
      </c>
      <c r="U23" s="2">
        <v>8.8483499999999999</v>
      </c>
      <c r="V23" s="4"/>
      <c r="W23" s="4"/>
      <c r="X23" s="4"/>
    </row>
    <row r="24" spans="1:24" s="5" customFormat="1" ht="12">
      <c r="A24" s="6">
        <f t="shared" si="0"/>
        <v>45192</v>
      </c>
      <c r="B24" s="2">
        <v>0.27500000000000002</v>
      </c>
      <c r="C24" s="2">
        <v>0.42805000000000004</v>
      </c>
      <c r="D24" s="2">
        <v>0.37034999999999996</v>
      </c>
      <c r="E24" s="2">
        <v>0.24895</v>
      </c>
      <c r="F24" s="2">
        <v>2.0085500000000001</v>
      </c>
      <c r="G24" s="2">
        <v>0.62790000000000001</v>
      </c>
      <c r="H24" s="2">
        <v>0.22405</v>
      </c>
      <c r="I24" s="2">
        <v>2.15035</v>
      </c>
      <c r="J24" s="3">
        <v>4229.8</v>
      </c>
      <c r="K24" s="3">
        <v>40.734999999999999</v>
      </c>
      <c r="L24" s="3">
        <v>367.51890000000003</v>
      </c>
      <c r="M24" s="2">
        <v>8.4949999999999998E-2</v>
      </c>
      <c r="N24" s="2">
        <v>1.28965</v>
      </c>
      <c r="O24" s="2">
        <v>0.46335000000000004</v>
      </c>
      <c r="P24" s="2">
        <v>15.618549999999999</v>
      </c>
      <c r="Q24" s="2">
        <v>26.428550000000001</v>
      </c>
      <c r="R24" s="2">
        <v>2.2690999999999999</v>
      </c>
      <c r="S24" s="2">
        <v>0.37575000000000003</v>
      </c>
      <c r="T24" s="2">
        <v>0.25819999999999999</v>
      </c>
      <c r="U24" s="2">
        <v>8.8483499999999999</v>
      </c>
      <c r="V24" s="4"/>
      <c r="W24" s="4"/>
      <c r="X24" s="4"/>
    </row>
    <row r="25" spans="1:24" s="5" customFormat="1" ht="12">
      <c r="A25" s="6">
        <f t="shared" si="0"/>
        <v>45193</v>
      </c>
      <c r="B25" s="2">
        <v>0.27500000000000002</v>
      </c>
      <c r="C25" s="2">
        <v>0.42805000000000004</v>
      </c>
      <c r="D25" s="2">
        <v>0.37034999999999996</v>
      </c>
      <c r="E25" s="2">
        <v>0.24895</v>
      </c>
      <c r="F25" s="2">
        <v>2.0085500000000001</v>
      </c>
      <c r="G25" s="2">
        <v>0.62790000000000001</v>
      </c>
      <c r="H25" s="2">
        <v>0.22405</v>
      </c>
      <c r="I25" s="2">
        <v>2.15035</v>
      </c>
      <c r="J25" s="3">
        <v>4229.8</v>
      </c>
      <c r="K25" s="3">
        <v>40.734999999999999</v>
      </c>
      <c r="L25" s="3">
        <v>367.51890000000003</v>
      </c>
      <c r="M25" s="2">
        <v>8.4949999999999998E-2</v>
      </c>
      <c r="N25" s="2">
        <v>1.28965</v>
      </c>
      <c r="O25" s="2">
        <v>0.46335000000000004</v>
      </c>
      <c r="P25" s="2">
        <v>15.618549999999999</v>
      </c>
      <c r="Q25" s="2">
        <v>26.428550000000001</v>
      </c>
      <c r="R25" s="2">
        <v>2.2690999999999999</v>
      </c>
      <c r="S25" s="2">
        <v>0.37575000000000003</v>
      </c>
      <c r="T25" s="2">
        <v>0.25819999999999999</v>
      </c>
      <c r="U25" s="2">
        <v>8.8483499999999999</v>
      </c>
      <c r="V25" s="4"/>
      <c r="W25" s="4"/>
      <c r="X25" s="4"/>
    </row>
    <row r="26" spans="1:24" s="5" customFormat="1" ht="12">
      <c r="A26" s="1">
        <f t="shared" si="0"/>
        <v>45194</v>
      </c>
      <c r="B26" s="2">
        <v>0.27500000000000002</v>
      </c>
      <c r="C26" s="2">
        <v>0.42830000000000001</v>
      </c>
      <c r="D26" s="2">
        <v>0.37080000000000002</v>
      </c>
      <c r="E26" s="2">
        <v>0.24975000000000003</v>
      </c>
      <c r="F26" s="2">
        <v>2.0098500000000001</v>
      </c>
      <c r="G26" s="2">
        <v>0.62674999999999992</v>
      </c>
      <c r="H26" s="2">
        <v>0.22459999999999999</v>
      </c>
      <c r="I26" s="2">
        <v>2.1493500000000001</v>
      </c>
      <c r="J26" s="3">
        <v>4234.0599999999995</v>
      </c>
      <c r="K26" s="3">
        <v>40.81</v>
      </c>
      <c r="L26" s="3">
        <v>367.09524999999996</v>
      </c>
      <c r="M26" s="2">
        <v>8.4999999999999992E-2</v>
      </c>
      <c r="N26" s="2">
        <v>1.2882</v>
      </c>
      <c r="O26" s="2">
        <v>0.46245000000000003</v>
      </c>
      <c r="P26" s="2">
        <v>15.614000000000001</v>
      </c>
      <c r="Q26" s="2">
        <v>26.517400000000002</v>
      </c>
      <c r="R26" s="2">
        <v>2.2690999999999999</v>
      </c>
      <c r="S26" s="2">
        <v>0.37575000000000003</v>
      </c>
      <c r="T26" s="2">
        <v>0.25829999999999997</v>
      </c>
      <c r="U26" s="2">
        <v>8.8427000000000007</v>
      </c>
      <c r="V26" s="4"/>
      <c r="W26" s="4"/>
      <c r="X26" s="4"/>
    </row>
    <row r="27" spans="1:24" s="5" customFormat="1" ht="12">
      <c r="A27" s="1">
        <f t="shared" si="0"/>
        <v>45195</v>
      </c>
      <c r="B27" s="2">
        <v>0.27500000000000002</v>
      </c>
      <c r="C27" s="2">
        <v>0.42879999999999996</v>
      </c>
      <c r="D27" s="2">
        <v>0.37065000000000003</v>
      </c>
      <c r="E27" s="2">
        <v>0.25109999999999999</v>
      </c>
      <c r="F27" s="2">
        <v>2.0102500000000001</v>
      </c>
      <c r="G27" s="2">
        <v>0.62680000000000002</v>
      </c>
      <c r="H27" s="2">
        <v>0.22559999999999999</v>
      </c>
      <c r="I27" s="2">
        <v>2.1500500000000002</v>
      </c>
      <c r="J27" s="3">
        <v>4250.5550000000003</v>
      </c>
      <c r="K27" s="3">
        <v>40.954999999999998</v>
      </c>
      <c r="L27" s="3">
        <v>370.63324999999998</v>
      </c>
      <c r="M27" s="2">
        <v>8.4999999999999992E-2</v>
      </c>
      <c r="N27" s="2">
        <v>1.2894999999999999</v>
      </c>
      <c r="O27" s="2">
        <v>0.46155000000000002</v>
      </c>
      <c r="P27" s="2">
        <v>15.6539</v>
      </c>
      <c r="Q27" s="2">
        <v>26.434049999999999</v>
      </c>
      <c r="R27" s="2">
        <v>2.2901999999999996</v>
      </c>
      <c r="S27" s="2">
        <v>0.37614999999999998</v>
      </c>
      <c r="T27" s="2">
        <v>0.25975000000000004</v>
      </c>
      <c r="U27" s="2">
        <v>8.8646999999999991</v>
      </c>
      <c r="V27" s="4"/>
      <c r="W27" s="4"/>
      <c r="X27" s="4"/>
    </row>
    <row r="28" spans="1:24" s="5" customFormat="1" ht="12">
      <c r="A28" s="1">
        <f t="shared" si="0"/>
        <v>45196</v>
      </c>
      <c r="B28" s="2">
        <v>0.27400000000000002</v>
      </c>
      <c r="C28" s="2">
        <v>0.42945</v>
      </c>
      <c r="D28" s="2">
        <v>0.37050000000000005</v>
      </c>
      <c r="E28" s="2">
        <v>0.25140000000000001</v>
      </c>
      <c r="F28" s="2">
        <v>2.0014500000000002</v>
      </c>
      <c r="G28" s="2">
        <v>0.62714999999999999</v>
      </c>
      <c r="H28" s="2">
        <v>0.22555</v>
      </c>
      <c r="I28" s="2">
        <v>2.1429499999999999</v>
      </c>
      <c r="J28" s="3">
        <v>4255.9174999999996</v>
      </c>
      <c r="K28" s="3">
        <v>40.855000000000004</v>
      </c>
      <c r="L28" s="3">
        <v>369.60755</v>
      </c>
      <c r="M28" s="2">
        <v>8.4749999999999992E-2</v>
      </c>
      <c r="N28" s="2">
        <v>1.2894999999999999</v>
      </c>
      <c r="O28" s="2">
        <v>0.46184999999999998</v>
      </c>
      <c r="P28" s="2">
        <v>15.591899999999999</v>
      </c>
      <c r="Q28" s="2">
        <v>26.467950000000002</v>
      </c>
      <c r="R28" s="2">
        <v>2.2701500000000001</v>
      </c>
      <c r="S28" s="2">
        <v>0.37555000000000005</v>
      </c>
      <c r="T28" s="2">
        <v>0.25944999999999996</v>
      </c>
      <c r="U28" s="2">
        <v>8.8305499999999988</v>
      </c>
      <c r="V28" s="4"/>
      <c r="W28" s="4"/>
      <c r="X28" s="4"/>
    </row>
    <row r="29" spans="1:24">
      <c r="A29" s="1">
        <v>45197</v>
      </c>
      <c r="B29" s="2">
        <v>0.27300000000000002</v>
      </c>
      <c r="C29" s="2">
        <v>0.42825000000000002</v>
      </c>
      <c r="D29" s="2">
        <v>0.36834999999999996</v>
      </c>
      <c r="E29" s="2">
        <v>0.25135000000000002</v>
      </c>
      <c r="F29" s="2">
        <v>1.99525</v>
      </c>
      <c r="G29" s="2">
        <v>0.62579999999999991</v>
      </c>
      <c r="H29" s="2">
        <v>0.22484999999999999</v>
      </c>
      <c r="I29" s="2">
        <v>2.1367500000000001</v>
      </c>
      <c r="J29" s="3">
        <v>4236.9850000000006</v>
      </c>
      <c r="K29" s="3">
        <v>40.78</v>
      </c>
      <c r="L29" s="3">
        <v>370.22305</v>
      </c>
      <c r="M29" s="2">
        <v>8.4449999999999997E-2</v>
      </c>
      <c r="N29" s="2">
        <v>1.2853000000000001</v>
      </c>
      <c r="O29" s="2">
        <v>0.45924999999999999</v>
      </c>
      <c r="P29" s="2">
        <v>15.5495</v>
      </c>
      <c r="Q29" s="2">
        <v>26.495750000000001</v>
      </c>
      <c r="R29" s="2">
        <v>2.2618499999999999</v>
      </c>
      <c r="S29" s="2">
        <v>0.37444999999999995</v>
      </c>
      <c r="T29" s="2">
        <v>0.25985000000000003</v>
      </c>
      <c r="U29" s="2">
        <v>8.8032000000000004</v>
      </c>
    </row>
    <row r="30" spans="1:24">
      <c r="A30" s="1">
        <v>45198</v>
      </c>
      <c r="B30" s="2">
        <v>0.27300000000000002</v>
      </c>
      <c r="C30" s="2">
        <v>0.42249999999999999</v>
      </c>
      <c r="D30" s="2">
        <v>0.36785000000000001</v>
      </c>
      <c r="E30" s="2">
        <v>0.24940000000000001</v>
      </c>
      <c r="F30" s="2">
        <v>1.9923500000000001</v>
      </c>
      <c r="G30" s="2">
        <v>0.62654999999999994</v>
      </c>
      <c r="H30" s="2">
        <v>0.2233</v>
      </c>
      <c r="I30" s="2">
        <v>2.1368</v>
      </c>
      <c r="J30" s="3">
        <v>4230.6909999999998</v>
      </c>
      <c r="K30" s="3">
        <v>40.72</v>
      </c>
      <c r="L30" s="3">
        <v>368.59559999999999</v>
      </c>
      <c r="M30" s="2">
        <v>8.4350000000000008E-2</v>
      </c>
      <c r="N30" s="2">
        <v>1.2801</v>
      </c>
      <c r="O30" s="2">
        <v>0.45455000000000001</v>
      </c>
      <c r="P30" s="2">
        <v>15.4572</v>
      </c>
      <c r="Q30" s="2">
        <v>26.4544</v>
      </c>
      <c r="R30" s="2">
        <v>2.2591999999999999</v>
      </c>
      <c r="S30" s="2">
        <v>0.37245</v>
      </c>
      <c r="T30" s="2">
        <v>0.25805</v>
      </c>
      <c r="U30" s="2">
        <v>8.8021999999999991</v>
      </c>
    </row>
    <row r="31" spans="1:24">
      <c r="A31" s="1">
        <v>45199</v>
      </c>
      <c r="B31" s="2">
        <v>0.27300000000000002</v>
      </c>
      <c r="C31" s="2">
        <v>0.42249999999999999</v>
      </c>
      <c r="D31" s="2">
        <v>0.36785000000000001</v>
      </c>
      <c r="E31" s="2">
        <v>0.24940000000000001</v>
      </c>
      <c r="F31" s="2">
        <v>1.9923500000000001</v>
      </c>
      <c r="G31" s="2">
        <v>0.62654999999999994</v>
      </c>
      <c r="H31" s="2">
        <v>0.2233</v>
      </c>
      <c r="I31" s="2">
        <v>2.1368</v>
      </c>
      <c r="J31" s="3">
        <v>4230.6909999999998</v>
      </c>
      <c r="K31" s="3">
        <v>40.72</v>
      </c>
      <c r="L31" s="3">
        <v>368.59559999999999</v>
      </c>
      <c r="M31" s="2">
        <v>8.4350000000000008E-2</v>
      </c>
      <c r="N31" s="2">
        <v>1.2801</v>
      </c>
      <c r="O31" s="2">
        <v>0.45455000000000001</v>
      </c>
      <c r="P31" s="2">
        <v>15.4572</v>
      </c>
      <c r="Q31" s="2">
        <v>26.4544</v>
      </c>
      <c r="R31" s="2">
        <v>2.2591999999999999</v>
      </c>
      <c r="S31" s="2">
        <v>0.37245</v>
      </c>
      <c r="T31" s="2">
        <v>0.25805</v>
      </c>
      <c r="U31" s="2">
        <v>8.8021999999999991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Mruwari</dc:creator>
  <cp:lastModifiedBy>Rhonda Koupa</cp:lastModifiedBy>
  <dcterms:created xsi:type="dcterms:W3CDTF">2023-09-28T03:08:44Z</dcterms:created>
  <dcterms:modified xsi:type="dcterms:W3CDTF">2023-09-29T08:19:05Z</dcterms:modified>
</cp:coreProperties>
</file>