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QEB\Tables_Website\Mar-2021\BOP\"/>
    </mc:Choice>
  </mc:AlternateContent>
  <bookViews>
    <workbookView xWindow="0" yWindow="0" windowWidth="20490" windowHeight="6825"/>
  </bookViews>
  <sheets>
    <sheet name="QEB Table 8.1.B" sheetId="1" r:id="rId1"/>
  </sheets>
  <definedNames>
    <definedName name="_xlnm.Print_Area" localSheetId="0">'QEB Table 8.1.B'!$A$1:$CV$99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11" i="1" l="1"/>
  <c r="CE9" i="1" l="1"/>
  <c r="CE61" i="1"/>
  <c r="CE60" i="1"/>
  <c r="CE59" i="1"/>
  <c r="CE58" i="1"/>
  <c r="CE57" i="1"/>
  <c r="CE56" i="1"/>
  <c r="CE55" i="1"/>
  <c r="CE54" i="1"/>
  <c r="CE53" i="1"/>
  <c r="CE52" i="1"/>
  <c r="CE51" i="1"/>
  <c r="CE50" i="1"/>
  <c r="CE49" i="1"/>
  <c r="CE48" i="1"/>
  <c r="CE47" i="1"/>
  <c r="CE46" i="1"/>
  <c r="CE45" i="1"/>
  <c r="CE44" i="1"/>
  <c r="CE43" i="1"/>
  <c r="CE42" i="1"/>
  <c r="CE41" i="1"/>
  <c r="CE40" i="1"/>
  <c r="CE39" i="1"/>
  <c r="CE38" i="1"/>
  <c r="CE37" i="1"/>
  <c r="CE36" i="1"/>
  <c r="CE35" i="1"/>
  <c r="CE34" i="1"/>
  <c r="CE33" i="1"/>
  <c r="CE32" i="1"/>
  <c r="CE31" i="1"/>
  <c r="CE30" i="1"/>
  <c r="CE29" i="1"/>
  <c r="CE28" i="1"/>
  <c r="CE27" i="1"/>
  <c r="CE26" i="1"/>
  <c r="CE25" i="1"/>
  <c r="CE24" i="1"/>
  <c r="CE23" i="1"/>
  <c r="CE22" i="1"/>
  <c r="CE21" i="1"/>
  <c r="CE20" i="1"/>
  <c r="CE19" i="1"/>
  <c r="CE18" i="1"/>
  <c r="CE17" i="1"/>
  <c r="CE16" i="1"/>
  <c r="CE15" i="1"/>
  <c r="CE14" i="1"/>
  <c r="CE13" i="1"/>
  <c r="CE12" i="1"/>
</calcChain>
</file>

<file path=xl/sharedStrings.xml><?xml version="1.0" encoding="utf-8"?>
<sst xmlns="http://schemas.openxmlformats.org/spreadsheetml/2006/main" count="184" uniqueCount="106">
  <si>
    <t>Table 8.1: BALANCE OF PAYMENTS (a,b)</t>
  </si>
  <si>
    <t>(K Million)</t>
  </si>
  <si>
    <t>2020 (p)</t>
  </si>
  <si>
    <t>Mar Q</t>
  </si>
  <si>
    <t>Jun Q</t>
  </si>
  <si>
    <t>Sep Q</t>
  </si>
  <si>
    <t>Dec Q</t>
  </si>
  <si>
    <t xml:space="preserve">Jun Q </t>
  </si>
  <si>
    <t xml:space="preserve">Mar Q       </t>
  </si>
  <si>
    <t xml:space="preserve">Jun Q        </t>
  </si>
  <si>
    <t xml:space="preserve">Sep Q        </t>
  </si>
  <si>
    <t xml:space="preserve">Dec Q        </t>
  </si>
  <si>
    <t xml:space="preserve">Mar Q     </t>
  </si>
  <si>
    <t xml:space="preserve">Jun Q   </t>
  </si>
  <si>
    <t xml:space="preserve">Sep Q </t>
  </si>
  <si>
    <t xml:space="preserve">Dec Q </t>
  </si>
  <si>
    <t>(d)</t>
  </si>
  <si>
    <t>(p)</t>
  </si>
  <si>
    <t>CURRENT ACCOUNT BALANCE</t>
  </si>
  <si>
    <t>GOODS BALANCE</t>
  </si>
  <si>
    <t xml:space="preserve">   Credit (Exports)  (e) (f) m)</t>
  </si>
  <si>
    <t xml:space="preserve">   Debit (Imports) (g) (h) (i)</t>
  </si>
  <si>
    <t>SERVICES BALANCE</t>
  </si>
  <si>
    <t xml:space="preserve">   Services Credit</t>
  </si>
  <si>
    <t xml:space="preserve">   Services Debit</t>
  </si>
  <si>
    <t>INCOME BALANCE</t>
  </si>
  <si>
    <t xml:space="preserve">   Income Credit</t>
  </si>
  <si>
    <t xml:space="preserve">   Income Debit(j)</t>
  </si>
  <si>
    <t>TRANSFERS BALANCE</t>
  </si>
  <si>
    <t xml:space="preserve">   Transfers Credit</t>
  </si>
  <si>
    <t xml:space="preserve">   Transfers Debit (j)</t>
  </si>
  <si>
    <t>CAPITAL AND FINANCIAL ACCOUNTS</t>
  </si>
  <si>
    <t>CAPITAL ACCOUNT BALANCE</t>
  </si>
  <si>
    <t xml:space="preserve">     Credit (k)</t>
  </si>
  <si>
    <t xml:space="preserve">     Debit</t>
  </si>
  <si>
    <t>FINANCIAL ACCOUNT BALANCE (l)</t>
  </si>
  <si>
    <t xml:space="preserve">    Direct Investment</t>
  </si>
  <si>
    <t xml:space="preserve">               Abroad(n)</t>
  </si>
  <si>
    <t xml:space="preserve">               Reporting Economy</t>
  </si>
  <si>
    <t xml:space="preserve">    Portfolio Investment</t>
  </si>
  <si>
    <t xml:space="preserve">              Assets (o)</t>
  </si>
  <si>
    <t xml:space="preserve">              Liabilities (p)</t>
  </si>
  <si>
    <t xml:space="preserve">    Financial Derivatives</t>
  </si>
  <si>
    <t xml:space="preserve">              Assets</t>
  </si>
  <si>
    <t xml:space="preserve">              Liabilities</t>
  </si>
  <si>
    <t xml:space="preserve">    Other Investment</t>
  </si>
  <si>
    <t xml:space="preserve">            of which net official flows</t>
  </si>
  <si>
    <t>OVERALL BALANCE (n) (o)</t>
  </si>
  <si>
    <t>NET ERRORS AND OMMISSIONS</t>
  </si>
  <si>
    <t>FINANCING ITEMS (m) (n) (o)</t>
  </si>
  <si>
    <t xml:space="preserve">              Monetary Gold</t>
  </si>
  <si>
    <t xml:space="preserve">              Special Drawing Rights (SDR)</t>
  </si>
  <si>
    <t xml:space="preserve">              IMF Reserve Position</t>
  </si>
  <si>
    <t xml:space="preserve">              Foreign Exchange</t>
  </si>
  <si>
    <t xml:space="preserve">              Others</t>
  </si>
  <si>
    <t>Memorandum Items</t>
  </si>
  <si>
    <t>Current account balance as percentage of</t>
  </si>
  <si>
    <t xml:space="preserve">       gross current account transactions</t>
  </si>
  <si>
    <t>Goods account balance as percentage of</t>
  </si>
  <si>
    <t xml:space="preserve">       gross goods account transactions</t>
  </si>
  <si>
    <t>Services account balance as percentage of</t>
  </si>
  <si>
    <t xml:space="preserve">       gross services account transactions</t>
  </si>
  <si>
    <t>Income account balance as percentage of</t>
  </si>
  <si>
    <t xml:space="preserve">       gross income account transactions</t>
  </si>
  <si>
    <t>Transfers account balance as percentage of</t>
  </si>
  <si>
    <t xml:space="preserve">       gross transfers account transactions</t>
  </si>
  <si>
    <t xml:space="preserve">                                                                                                                                                                                                                                                                                                                                                                                                                                                                                                                                                                                                                                                                                                                                                                                                                                                                                                                                                                                                                                                                                                                                                                                                                                                                                                                                                                                                                                                                                                                                                                                                                                                                                                                                                                                                                                                                                                                                                                                                                                                                                                                                                                                                                                                                                                                                                                                                                                                                                                                                                                                </t>
  </si>
  <si>
    <t>(a)</t>
  </si>
  <si>
    <t>Refer to "For The Record Note", December Quarter 2009 Quarterly Economic Bulletin (QEB), for detailed explanations on the changes to Tables 8.1 to 8.18.</t>
  </si>
  <si>
    <t>(b)</t>
  </si>
  <si>
    <t>For historical data refer to the Bank's website.</t>
  </si>
  <si>
    <t>(c)</t>
  </si>
  <si>
    <t>2008-2011 data has been reconciled against AusAID data as reflected by changes to Transfer credits. The contra-flows are recorded under imports and service payments.</t>
  </si>
  <si>
    <t xml:space="preserve">Includes export values for Liquefied Natural Gas (LNG), Condensate and Naphtha.  Naphtha is included together with refined petroleum products in Table 8.3.  LNG export volumes were not provided hence not </t>
  </si>
  <si>
    <t>reflected in Table 8.5 due to concerns by the company on disclosure of information.  Refer "For the Record Note" in the December 2014 QEB for an explanation on the PNG LNG project, and the export commodities.</t>
  </si>
  <si>
    <t>(e)</t>
  </si>
  <si>
    <t>The export values include immigrants effects and does not correspond to the values in Tables 8.2 and 8.18.</t>
  </si>
  <si>
    <t>(f)</t>
  </si>
  <si>
    <t>Merchandise exports since 2002 were reconciled with the respective Agricultural Commodity Boards. Exports from 1994 - 2001 were not reconciled with the Boards but sourced from Bank of Papua New Guinea (BPNG).</t>
  </si>
  <si>
    <t>(g)</t>
  </si>
  <si>
    <t>The import value includes immigrant effects. The import values in Tables 8.6 and 8.17 do not include immigrant effects and therefore do not correspond to Table 8.1.</t>
  </si>
  <si>
    <t>(h)</t>
  </si>
  <si>
    <t>Imports are classified according to Standard International Trade Classifications (SITC), revision 4.</t>
  </si>
  <si>
    <t xml:space="preserve">Merchandise imports since 2002 have not been reconciled with the Internal Revenue Commission (IRC).  The last reconciliation with National Statistics Office (NSO) was in 1990.  Imports from  </t>
  </si>
  <si>
    <t>1991 - 2002 were not  reconciled with IRC but sourced from BPNG.  Import Data for December quarter 2005 and all of 2006, 2007, 2008, 2009 and 2010 were not reconciled with IRC.</t>
  </si>
  <si>
    <t>(j)</t>
  </si>
  <si>
    <t>Refer to footnote (g) of Table 8.8 and  footnote (d) of Table 8.9, respectively.</t>
  </si>
  <si>
    <t>(k)</t>
  </si>
  <si>
    <t xml:space="preserve">This reflects transfers by a donor agency through direct project financing for acquisition of fixed assets.  Prior to 2005, it was reported together with current transfers in the Transfers account.  </t>
  </si>
  <si>
    <t>The contra-flows are recorded under imports.  See "For the Record" in the December quarter of 2006.</t>
  </si>
  <si>
    <t>(l)</t>
  </si>
  <si>
    <t>From 2002, changes were done following the  expanded coverage of the components of financing items consistent with the methodology recommended by the International Monetary Fund.</t>
  </si>
  <si>
    <t>(m)</t>
  </si>
  <si>
    <t>The 2016 figures were updated to reflect revised figures from the non-mineral data sources.</t>
  </si>
  <si>
    <t>Increase in assets are shown with a minus sign. Increase in liabilities are shown as a positive number.</t>
  </si>
  <si>
    <t>(n)</t>
  </si>
  <si>
    <t>Figures for March quarter of 2015 and December quarter of 2018 reflect draw down of deposits, while September quarter of 2018 reflects call deposit placements by a resident entity with foreign affiliate(s).</t>
  </si>
  <si>
    <t>Overall balance and financing items for 2010 were revised following revisions to International Reserve figures.</t>
  </si>
  <si>
    <t>(o)</t>
  </si>
  <si>
    <t>Reflects correction to classification of call deposits from Portfolio Investments  under money market instruments to Other Investments under currency and deposits from December quarter of 2017 according to Balance of Payments Manual Five (BPM5) reporting framework.</t>
  </si>
  <si>
    <t>Equals change in kina value of reserves, adjusted for valuation changes.</t>
  </si>
  <si>
    <t>Portfolio liabilities for 2018 December quarter reflect proceeds from the issuance of the Government's inaugural Sovereign Bond (SB).</t>
  </si>
  <si>
    <t>(q)</t>
  </si>
  <si>
    <t>( r)</t>
  </si>
  <si>
    <t>(s)</t>
  </si>
  <si>
    <t>Preliminary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</si>
</sst>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0_);_(* \(#,##0.0\);_(* &quot;-&quot;??_);_(@_)"/>
  </numFmts>
  <fonts count="8" x14ac:knownFonts="1">
    <font>
      <sz val="10"/>
      <name val="Arial"/>
    </font>
    <font>
      <b/>
      <sz val="9"/>
      <name val="Arial"/>
      <family val="2"/>
    </font>
    <font>
      <sz val="9"/>
      <name val="Arial"/>
      <family val="2"/>
    </font>
    <font>
      <b/>
      <u/>
      <sz val="9"/>
      <name val="Arial"/>
      <family val="2"/>
    </font>
    <font>
      <i/>
      <sz val="9"/>
      <name val="Arial"/>
      <family val="2"/>
    </font>
    <font>
      <sz val="10"/>
      <name val="Arial"/>
      <family val="2"/>
    </font>
    <font>
      <sz val="9"/>
      <color rgb="FFFF0000"/>
      <name val="Arial"/>
      <family val="2"/>
    </font>
    <font>
      <b/>
      <sz val="9"/>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rgb="FF7030A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129">
    <xf numFmtId="0" fontId="0" fillId="0" borderId="0" xfId="0"/>
    <xf numFmtId="0" fontId="1" fillId="0" borderId="0" xfId="0" applyFont="1" applyFill="1"/>
    <xf numFmtId="0" fontId="2" fillId="0" borderId="0" xfId="0" applyFont="1" applyFill="1" applyAlignment="1">
      <alignment horizontal="center"/>
    </xf>
    <xf numFmtId="0" fontId="1" fillId="0" borderId="0" xfId="0" applyFont="1" applyFill="1" applyAlignment="1">
      <alignment horizontal="center"/>
    </xf>
    <xf numFmtId="0" fontId="3" fillId="0" borderId="0" xfId="0" applyFont="1" applyFill="1" applyAlignment="1">
      <alignment horizontal="center"/>
    </xf>
    <xf numFmtId="0" fontId="1" fillId="0" borderId="0" xfId="0" applyFont="1" applyFill="1" applyBorder="1" applyAlignment="1">
      <alignment horizontal="center"/>
    </xf>
    <xf numFmtId="1" fontId="1" fillId="0" borderId="0" xfId="0" applyNumberFormat="1" applyFont="1" applyFill="1" applyAlignment="1">
      <alignment horizontal="center"/>
    </xf>
    <xf numFmtId="0" fontId="2" fillId="0" borderId="0" xfId="0" applyFont="1" applyFill="1"/>
    <xf numFmtId="0" fontId="1" fillId="0" borderId="0" xfId="0" applyFont="1" applyFill="1" applyAlignment="1">
      <alignment horizontal="left" indent="29"/>
    </xf>
    <xf numFmtId="0" fontId="1" fillId="0" borderId="0" xfId="0" applyFont="1" applyFill="1" applyAlignment="1"/>
    <xf numFmtId="0" fontId="1" fillId="0" borderId="0" xfId="0" applyFont="1" applyFill="1" applyAlignment="1">
      <alignment horizontal="left" indent="35"/>
    </xf>
    <xf numFmtId="1"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1" xfId="0" applyFont="1" applyFill="1" applyBorder="1" applyAlignment="1">
      <alignment horizontal="center"/>
    </xf>
    <xf numFmtId="1" fontId="2" fillId="0" borderId="0" xfId="0" applyNumberFormat="1" applyFont="1" applyFill="1" applyAlignment="1">
      <alignment horizontal="center"/>
    </xf>
    <xf numFmtId="0" fontId="1" fillId="0" borderId="0" xfId="0" applyFont="1" applyFill="1" applyBorder="1" applyAlignment="1">
      <alignment horizontal="left"/>
    </xf>
    <xf numFmtId="0" fontId="2" fillId="0" borderId="0" xfId="0" applyFont="1" applyFill="1" applyBorder="1"/>
    <xf numFmtId="0" fontId="2" fillId="0" borderId="2" xfId="0"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8"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9"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2" fillId="0" borderId="13" xfId="0" applyFont="1" applyFill="1" applyBorder="1" applyAlignment="1">
      <alignment horizontal="center"/>
    </xf>
    <xf numFmtId="0" fontId="1" fillId="0" borderId="14" xfId="0" applyFont="1" applyFill="1" applyBorder="1" applyAlignment="1">
      <alignment horizont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xf>
    <xf numFmtId="0" fontId="1" fillId="0" borderId="1" xfId="0" applyFont="1" applyFill="1" applyBorder="1" applyAlignment="1">
      <alignment horizontal="center" vertical="center"/>
    </xf>
    <xf numFmtId="0" fontId="1" fillId="0" borderId="14" xfId="0" applyFont="1" applyFill="1" applyBorder="1" applyAlignment="1">
      <alignment horizontal="center" vertical="center"/>
    </xf>
    <xf numFmtId="1" fontId="1"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xf>
    <xf numFmtId="1" fontId="1" fillId="0" borderId="0" xfId="0" applyNumberFormat="1" applyFont="1" applyFill="1" applyBorder="1" applyAlignment="1">
      <alignment horizontal="center"/>
    </xf>
    <xf numFmtId="1" fontId="1" fillId="0" borderId="12" xfId="0" applyNumberFormat="1" applyFont="1" applyFill="1" applyBorder="1" applyAlignment="1">
      <alignment horizontal="center"/>
    </xf>
    <xf numFmtId="1" fontId="1" fillId="0" borderId="11" xfId="0" applyNumberFormat="1" applyFont="1" applyFill="1" applyBorder="1" applyAlignment="1">
      <alignment horizontal="center"/>
    </xf>
    <xf numFmtId="1" fontId="1" fillId="0" borderId="0" xfId="0" applyNumberFormat="1" applyFont="1" applyFill="1"/>
    <xf numFmtId="1" fontId="2" fillId="0" borderId="12" xfId="0" applyNumberFormat="1" applyFont="1" applyFill="1" applyBorder="1" applyAlignment="1">
      <alignment horizontal="center"/>
    </xf>
    <xf numFmtId="1" fontId="2" fillId="0" borderId="11" xfId="0" applyNumberFormat="1" applyFont="1" applyFill="1" applyBorder="1" applyAlignment="1">
      <alignment horizontal="center"/>
    </xf>
    <xf numFmtId="0" fontId="4" fillId="0" borderId="0" xfId="0" applyFont="1" applyFill="1"/>
    <xf numFmtId="165" fontId="1" fillId="0" borderId="0" xfId="0" applyNumberFormat="1" applyFont="1" applyFill="1"/>
    <xf numFmtId="165" fontId="1" fillId="0" borderId="0" xfId="0" applyNumberFormat="1" applyFont="1" applyFill="1" applyAlignment="1">
      <alignment horizontal="center"/>
    </xf>
    <xf numFmtId="165" fontId="2" fillId="0" borderId="0" xfId="0" applyNumberFormat="1" applyFont="1" applyFill="1" applyAlignment="1">
      <alignment horizontal="center"/>
    </xf>
    <xf numFmtId="165" fontId="1" fillId="0" borderId="0" xfId="0" applyNumberFormat="1" applyFont="1" applyFill="1" applyBorder="1"/>
    <xf numFmtId="165" fontId="2" fillId="0" borderId="0" xfId="0" applyNumberFormat="1" applyFont="1" applyFill="1" applyBorder="1" applyAlignment="1">
      <alignment horizontal="center"/>
    </xf>
    <xf numFmtId="1" fontId="2" fillId="0" borderId="1" xfId="0" applyNumberFormat="1" applyFont="1" applyFill="1" applyBorder="1" applyAlignment="1">
      <alignment horizontal="center"/>
    </xf>
    <xf numFmtId="1" fontId="2" fillId="0" borderId="15" xfId="0" applyNumberFormat="1" applyFont="1" applyFill="1" applyBorder="1" applyAlignment="1">
      <alignment horizontal="center"/>
    </xf>
    <xf numFmtId="1" fontId="2" fillId="0" borderId="14" xfId="0" applyNumberFormat="1" applyFont="1" applyFill="1" applyBorder="1" applyAlignment="1">
      <alignment horizontal="center"/>
    </xf>
    <xf numFmtId="0" fontId="2" fillId="0" borderId="1" xfId="0" applyFont="1" applyFill="1" applyBorder="1"/>
    <xf numFmtId="0" fontId="2" fillId="0" borderId="4" xfId="0" applyFont="1" applyFill="1" applyBorder="1"/>
    <xf numFmtId="0" fontId="3" fillId="0" borderId="9" xfId="0" applyFont="1" applyFill="1" applyBorder="1"/>
    <xf numFmtId="165" fontId="2" fillId="0" borderId="9" xfId="0" applyNumberFormat="1" applyFont="1" applyFill="1" applyBorder="1" applyAlignment="1">
      <alignment horizontal="center"/>
    </xf>
    <xf numFmtId="165" fontId="2" fillId="0" borderId="12" xfId="0" applyNumberFormat="1" applyFont="1" applyFill="1" applyBorder="1" applyAlignment="1">
      <alignment horizontal="center"/>
    </xf>
    <xf numFmtId="165" fontId="2" fillId="0" borderId="11" xfId="0" applyNumberFormat="1" applyFont="1" applyFill="1" applyBorder="1" applyAlignment="1">
      <alignment horizontal="center"/>
    </xf>
    <xf numFmtId="0" fontId="2" fillId="0" borderId="11" xfId="0" applyFont="1" applyFill="1" applyBorder="1"/>
    <xf numFmtId="165" fontId="2" fillId="0" borderId="0" xfId="1" applyNumberFormat="1" applyFont="1" applyFill="1" applyBorder="1" applyAlignment="1">
      <alignment horizontal="center"/>
    </xf>
    <xf numFmtId="166" fontId="2" fillId="0" borderId="0" xfId="1" applyNumberFormat="1" applyFont="1" applyFill="1" applyBorder="1" applyAlignment="1">
      <alignment horizontal="center"/>
    </xf>
    <xf numFmtId="166" fontId="2" fillId="0" borderId="12" xfId="1" applyNumberFormat="1" applyFont="1" applyFill="1" applyBorder="1" applyAlignment="1">
      <alignment horizontal="center"/>
    </xf>
    <xf numFmtId="165" fontId="2" fillId="0" borderId="11" xfId="1" applyNumberFormat="1" applyFont="1" applyFill="1" applyBorder="1" applyAlignment="1">
      <alignment horizontal="center"/>
    </xf>
    <xf numFmtId="166" fontId="2" fillId="0" borderId="0" xfId="0" applyNumberFormat="1" applyFont="1" applyFill="1" applyBorder="1" applyAlignment="1">
      <alignment horizontal="center"/>
    </xf>
    <xf numFmtId="166" fontId="2" fillId="0" borderId="12" xfId="0" applyNumberFormat="1" applyFont="1" applyFill="1" applyBorder="1" applyAlignment="1">
      <alignment horizontal="center"/>
    </xf>
    <xf numFmtId="0" fontId="2" fillId="0" borderId="14" xfId="0" applyFont="1" applyFill="1" applyBorder="1" applyAlignment="1">
      <alignment vertical="center"/>
    </xf>
    <xf numFmtId="0" fontId="2" fillId="0" borderId="15" xfId="0" applyFont="1" applyFill="1" applyBorder="1" applyAlignment="1">
      <alignment horizontal="center"/>
    </xf>
    <xf numFmtId="165" fontId="2" fillId="0" borderId="15" xfId="0" applyNumberFormat="1" applyFont="1" applyFill="1" applyBorder="1" applyAlignment="1">
      <alignment horizontal="center"/>
    </xf>
    <xf numFmtId="0" fontId="2" fillId="0" borderId="0" xfId="0" applyFont="1" applyFill="1" applyAlignment="1">
      <alignment vertical="center"/>
    </xf>
    <xf numFmtId="0" fontId="2" fillId="0" borderId="0" xfId="0" applyFont="1" applyFill="1" applyAlignment="1">
      <alignment horizontal="left"/>
    </xf>
    <xf numFmtId="0" fontId="1" fillId="0" borderId="6" xfId="0" applyFont="1" applyFill="1" applyBorder="1" applyAlignment="1">
      <alignment horizontal="center" vertical="center"/>
    </xf>
    <xf numFmtId="165" fontId="2" fillId="0" borderId="3" xfId="0" applyNumberFormat="1" applyFont="1" applyFill="1" applyBorder="1" applyAlignment="1">
      <alignment horizontal="center"/>
    </xf>
    <xf numFmtId="165" fontId="2" fillId="0" borderId="4" xfId="0" applyNumberFormat="1" applyFont="1" applyFill="1" applyBorder="1" applyAlignment="1">
      <alignment horizontal="center"/>
    </xf>
    <xf numFmtId="0" fontId="2" fillId="0" borderId="14" xfId="0" applyFont="1" applyFill="1" applyBorder="1" applyAlignment="1">
      <alignment horizontal="center"/>
    </xf>
    <xf numFmtId="1" fontId="1" fillId="2" borderId="0" xfId="0" applyNumberFormat="1" applyFont="1" applyFill="1" applyAlignment="1">
      <alignment horizontal="center"/>
    </xf>
    <xf numFmtId="1" fontId="2" fillId="2" borderId="0" xfId="0" applyNumberFormat="1" applyFont="1" applyFill="1" applyAlignment="1">
      <alignment horizontal="center"/>
    </xf>
    <xf numFmtId="165" fontId="2" fillId="2" borderId="0" xfId="0" applyNumberFormat="1" applyFont="1" applyFill="1" applyBorder="1" applyAlignment="1">
      <alignment horizontal="center"/>
    </xf>
    <xf numFmtId="0" fontId="6" fillId="2" borderId="4" xfId="0" applyFont="1" applyFill="1" applyBorder="1" applyAlignment="1">
      <alignment horizontal="center" vertical="center"/>
    </xf>
    <xf numFmtId="0" fontId="7" fillId="2" borderId="11" xfId="0" applyFont="1" applyFill="1" applyBorder="1" applyAlignment="1">
      <alignment horizontal="center"/>
    </xf>
    <xf numFmtId="0" fontId="7" fillId="2" borderId="14" xfId="0" applyFont="1" applyFill="1" applyBorder="1" applyAlignment="1">
      <alignment horizontal="center"/>
    </xf>
    <xf numFmtId="0" fontId="7" fillId="2" borderId="0" xfId="0" applyFont="1" applyFill="1" applyBorder="1" applyAlignment="1">
      <alignment horizontal="center"/>
    </xf>
    <xf numFmtId="1" fontId="7" fillId="2" borderId="0" xfId="0" applyNumberFormat="1" applyFont="1" applyFill="1" applyAlignment="1">
      <alignment horizontal="center"/>
    </xf>
    <xf numFmtId="1" fontId="6" fillId="2" borderId="0" xfId="0" applyNumberFormat="1" applyFont="1" applyFill="1" applyAlignment="1">
      <alignment horizontal="center"/>
    </xf>
    <xf numFmtId="165" fontId="7" fillId="2" borderId="0" xfId="0" applyNumberFormat="1" applyFont="1" applyFill="1" applyAlignment="1">
      <alignment horizontal="center"/>
    </xf>
    <xf numFmtId="165" fontId="6" fillId="2" borderId="0" xfId="0" applyNumberFormat="1" applyFont="1" applyFill="1" applyAlignment="1">
      <alignment horizontal="center"/>
    </xf>
    <xf numFmtId="165" fontId="6" fillId="2" borderId="0" xfId="0" applyNumberFormat="1" applyFont="1" applyFill="1" applyBorder="1" applyAlignment="1">
      <alignment horizontal="center"/>
    </xf>
    <xf numFmtId="0" fontId="1" fillId="2" borderId="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0" xfId="0" applyFont="1" applyFill="1" applyAlignment="1">
      <alignment horizontal="center"/>
    </xf>
    <xf numFmtId="1" fontId="2" fillId="2" borderId="0" xfId="0" applyNumberFormat="1" applyFont="1" applyFill="1" applyBorder="1" applyAlignment="1">
      <alignment horizontal="center"/>
    </xf>
    <xf numFmtId="165" fontId="2" fillId="2" borderId="9" xfId="0" applyNumberFormat="1" applyFont="1" applyFill="1" applyBorder="1" applyAlignment="1">
      <alignment horizontal="center"/>
    </xf>
    <xf numFmtId="165" fontId="2" fillId="2" borderId="0" xfId="1" applyNumberFormat="1" applyFont="1" applyFill="1" applyBorder="1" applyAlignment="1">
      <alignment horizontal="center"/>
    </xf>
    <xf numFmtId="1" fontId="7" fillId="0" borderId="0" xfId="0" applyNumberFormat="1" applyFont="1" applyFill="1" applyAlignment="1">
      <alignment horizontal="center"/>
    </xf>
    <xf numFmtId="1" fontId="7" fillId="3" borderId="0" xfId="0" applyNumberFormat="1" applyFont="1" applyFill="1" applyAlignment="1">
      <alignment horizontal="center"/>
    </xf>
    <xf numFmtId="1" fontId="7" fillId="4" borderId="0" xfId="0" applyNumberFormat="1" applyFont="1" applyFill="1" applyAlignment="1">
      <alignment horizontal="center"/>
    </xf>
    <xf numFmtId="1" fontId="6" fillId="4" borderId="0" xfId="0" applyNumberFormat="1" applyFont="1" applyFill="1" applyAlignment="1">
      <alignment horizontal="center"/>
    </xf>
    <xf numFmtId="165" fontId="2" fillId="0" borderId="0" xfId="0" applyNumberFormat="1" applyFont="1" applyFill="1" applyBorder="1"/>
    <xf numFmtId="0" fontId="7" fillId="0" borderId="0" xfId="0" applyFont="1" applyFill="1"/>
    <xf numFmtId="0" fontId="6" fillId="0" borderId="0" xfId="0" applyFont="1" applyFill="1"/>
    <xf numFmtId="1" fontId="7" fillId="0" borderId="0" xfId="0" applyNumberFormat="1" applyFont="1" applyFill="1"/>
    <xf numFmtId="0" fontId="6" fillId="0" borderId="0" xfId="0" applyFont="1" applyFill="1" applyBorder="1"/>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0" xfId="0" applyFont="1" applyFill="1" applyAlignment="1">
      <alignment horizontal="left" vertical="center" wrapText="1"/>
    </xf>
    <xf numFmtId="0" fontId="1" fillId="0" borderId="8"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99"/>
  <sheetViews>
    <sheetView tabSelected="1" view="pageBreakPreview" topLeftCell="CG1" zoomScaleNormal="100" zoomScaleSheetLayoutView="100" workbookViewId="0">
      <selection activeCell="CN15" sqref="CN15"/>
    </sheetView>
  </sheetViews>
  <sheetFormatPr defaultColWidth="9.140625" defaultRowHeight="12" x14ac:dyDescent="0.2"/>
  <cols>
    <col min="1" max="1" width="4.42578125" style="7" customWidth="1"/>
    <col min="2" max="2" width="34.5703125" style="7" customWidth="1"/>
    <col min="3" max="18" width="8" style="2" customWidth="1"/>
    <col min="19" max="19" width="7.5703125" style="2" bestFit="1" customWidth="1"/>
    <col min="20" max="20" width="7.7109375" style="2" customWidth="1"/>
    <col min="21" max="21" width="6.85546875" style="2" customWidth="1"/>
    <col min="22" max="22" width="2.5703125" style="2" customWidth="1"/>
    <col min="23" max="23" width="5.85546875" style="2" bestFit="1" customWidth="1"/>
    <col min="24" max="24" width="5.7109375" style="2" bestFit="1" customWidth="1"/>
    <col min="25" max="27" width="5.85546875" style="2" bestFit="1" customWidth="1"/>
    <col min="28" max="28" width="5.7109375" style="2" bestFit="1" customWidth="1"/>
    <col min="29" max="31" width="5.85546875" style="2" bestFit="1" customWidth="1"/>
    <col min="32" max="32" width="5.7109375" style="2" bestFit="1" customWidth="1"/>
    <col min="33" max="35" width="5.85546875" style="2" bestFit="1" customWidth="1"/>
    <col min="36" max="36" width="5.7109375" style="2" bestFit="1" customWidth="1"/>
    <col min="37" max="37" width="5.85546875" style="12" bestFit="1" customWidth="1"/>
    <col min="38" max="39" width="5.85546875" style="2" bestFit="1" customWidth="1"/>
    <col min="40" max="40" width="5.7109375" style="2" bestFit="1" customWidth="1"/>
    <col min="41" max="43" width="5.85546875" style="2" bestFit="1" customWidth="1"/>
    <col min="44" max="44" width="5.7109375" style="2" bestFit="1" customWidth="1"/>
    <col min="45" max="45" width="5.85546875" style="14" bestFit="1" customWidth="1"/>
    <col min="46" max="47" width="5.85546875" style="2" bestFit="1" customWidth="1"/>
    <col min="48" max="48" width="5.7109375" style="2" bestFit="1" customWidth="1"/>
    <col min="49" max="51" width="5.85546875" style="2" bestFit="1" customWidth="1"/>
    <col min="52" max="52" width="5.7109375" style="2" bestFit="1" customWidth="1"/>
    <col min="53" max="55" width="5.85546875" style="2" bestFit="1" customWidth="1"/>
    <col min="56" max="56" width="5.7109375" style="2" bestFit="1" customWidth="1"/>
    <col min="57" max="59" width="5.85546875" style="2" bestFit="1" customWidth="1"/>
    <col min="60" max="60" width="5.7109375" style="2" bestFit="1" customWidth="1"/>
    <col min="61" max="63" width="5.85546875" style="2" bestFit="1" customWidth="1"/>
    <col min="64" max="64" width="5.7109375" style="2" bestFit="1" customWidth="1"/>
    <col min="65" max="67" width="5.85546875" style="2" bestFit="1" customWidth="1"/>
    <col min="68" max="68" width="5.7109375" style="2" bestFit="1" customWidth="1"/>
    <col min="69" max="71" width="5.85546875" style="2" bestFit="1" customWidth="1"/>
    <col min="72" max="72" width="5.7109375" style="2" bestFit="1" customWidth="1"/>
    <col min="73" max="75" width="5.85546875" style="2" bestFit="1" customWidth="1"/>
    <col min="76" max="76" width="5.7109375" style="2" bestFit="1" customWidth="1"/>
    <col min="77" max="79" width="5.85546875" style="2" bestFit="1" customWidth="1"/>
    <col min="80" max="80" width="5.7109375" style="2" bestFit="1" customWidth="1"/>
    <col min="81" max="82" width="5.85546875" style="2" bestFit="1" customWidth="1"/>
    <col min="83" max="83" width="6" style="2" customWidth="1"/>
    <col min="84" max="84" width="6.140625" style="2" bestFit="1" customWidth="1"/>
    <col min="85" max="85" width="6" style="2" bestFit="1" customWidth="1"/>
    <col min="86" max="86" width="6.140625" style="2" bestFit="1" customWidth="1"/>
    <col min="87" max="87" width="6" style="2" bestFit="1" customWidth="1"/>
    <col min="88" max="88" width="6.140625" style="2" bestFit="1" customWidth="1"/>
    <col min="89" max="89" width="6" style="2" bestFit="1" customWidth="1"/>
    <col min="90" max="90" width="6.140625" style="2" bestFit="1" customWidth="1"/>
    <col min="91" max="91" width="6" style="2" bestFit="1" customWidth="1"/>
    <col min="92" max="92" width="6.140625" style="7" bestFit="1" customWidth="1"/>
    <col min="93" max="93" width="6" style="2" bestFit="1" customWidth="1"/>
    <col min="94" max="95" width="6.140625" style="2" bestFit="1" customWidth="1"/>
    <col min="96" max="96" width="7.42578125" style="2" customWidth="1"/>
    <col min="97" max="97" width="7.7109375" style="2" customWidth="1"/>
    <col min="98" max="98" width="7" style="2" customWidth="1"/>
    <col min="99" max="99" width="7.140625" style="2" customWidth="1"/>
    <col min="100" max="100" width="9.140625" style="7"/>
    <col min="101" max="102" width="12" style="7" bestFit="1" customWidth="1"/>
    <col min="103" max="103" width="8" style="7" customWidth="1"/>
    <col min="104" max="104" width="12" style="7" bestFit="1" customWidth="1"/>
    <col min="105" max="105" width="6.5703125" style="115" bestFit="1" customWidth="1"/>
    <col min="106" max="106" width="8.42578125" style="7" customWidth="1"/>
    <col min="107" max="109" width="5" style="7" bestFit="1" customWidth="1"/>
    <col min="110" max="110" width="5.5703125" style="7" bestFit="1" customWidth="1"/>
    <col min="111" max="111" width="7.140625" style="7" customWidth="1"/>
    <col min="112" max="120" width="5" style="7" bestFit="1" customWidth="1"/>
    <col min="121" max="16384" width="9.140625" style="7"/>
  </cols>
  <sheetData>
    <row r="1" spans="1:231" s="1" customFormat="1" x14ac:dyDescent="0.2">
      <c r="C1" s="2"/>
      <c r="D1" s="3"/>
      <c r="E1" s="3"/>
      <c r="F1" s="3"/>
      <c r="G1" s="3"/>
      <c r="H1" s="3"/>
      <c r="I1" s="3"/>
      <c r="J1" s="3"/>
      <c r="K1" s="3"/>
      <c r="L1" s="3"/>
      <c r="M1" s="3"/>
      <c r="N1" s="3"/>
      <c r="O1" s="3"/>
      <c r="P1" s="3"/>
      <c r="Q1" s="3"/>
      <c r="R1" s="3"/>
      <c r="S1" s="3"/>
      <c r="T1" s="3"/>
      <c r="U1" s="3"/>
      <c r="V1" s="3"/>
      <c r="W1" s="4"/>
      <c r="X1" s="3"/>
      <c r="Y1" s="3"/>
      <c r="Z1" s="3"/>
      <c r="AA1" s="3"/>
      <c r="AB1" s="3"/>
      <c r="AC1" s="3"/>
      <c r="AD1" s="3"/>
      <c r="AE1" s="3"/>
      <c r="AF1" s="3"/>
      <c r="AG1" s="3"/>
      <c r="AH1" s="3"/>
      <c r="AI1" s="3"/>
      <c r="AJ1" s="3"/>
      <c r="AK1" s="5"/>
      <c r="AL1" s="3"/>
      <c r="AM1" s="3"/>
      <c r="AN1" s="3"/>
      <c r="AO1" s="3"/>
      <c r="AP1" s="3"/>
      <c r="AQ1" s="3"/>
      <c r="AR1" s="3"/>
      <c r="AS1" s="6"/>
      <c r="AT1" s="3"/>
      <c r="AU1" s="3"/>
      <c r="AV1" s="3"/>
      <c r="AW1" s="3"/>
      <c r="AX1" s="3"/>
      <c r="AY1" s="2"/>
      <c r="AZ1" s="3"/>
      <c r="BA1" s="3"/>
      <c r="BB1" s="3"/>
      <c r="BC1" s="3"/>
      <c r="BD1" s="3"/>
      <c r="BE1" s="3"/>
      <c r="BF1" s="2"/>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O1" s="3"/>
      <c r="CP1" s="3"/>
      <c r="CQ1" s="3"/>
      <c r="CR1" s="3"/>
      <c r="CS1" s="3"/>
      <c r="CT1" s="3"/>
      <c r="CU1" s="3"/>
      <c r="DA1" s="114"/>
    </row>
    <row r="2" spans="1:231" x14ac:dyDescent="0.2">
      <c r="C2" s="8" t="s">
        <v>0</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row>
    <row r="3" spans="1:231" ht="12.75" customHeight="1" x14ac:dyDescent="0.2">
      <c r="C3" s="10" t="s">
        <v>1</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row>
    <row r="4" spans="1:231" ht="12.75" customHeight="1" x14ac:dyDescent="0.2">
      <c r="C4" s="11"/>
      <c r="D4" s="12"/>
      <c r="E4" s="12"/>
      <c r="F4" s="12"/>
      <c r="G4" s="12"/>
      <c r="H4" s="12"/>
      <c r="I4" s="12"/>
      <c r="J4" s="12"/>
      <c r="K4" s="12"/>
      <c r="L4" s="12"/>
      <c r="M4" s="12"/>
      <c r="N4" s="12"/>
      <c r="O4" s="12"/>
      <c r="P4" s="12"/>
      <c r="Q4" s="12"/>
      <c r="R4" s="12"/>
      <c r="S4" s="12"/>
      <c r="T4" s="12"/>
      <c r="U4" s="12"/>
      <c r="V4" s="12"/>
      <c r="W4" s="12"/>
      <c r="X4" s="12"/>
      <c r="Y4" s="12"/>
      <c r="AA4" s="12"/>
      <c r="AC4" s="12"/>
      <c r="AE4" s="12"/>
      <c r="AF4" s="13"/>
      <c r="AG4" s="13"/>
      <c r="BO4" s="3"/>
      <c r="CJ4" s="15"/>
      <c r="CK4" s="12"/>
      <c r="CL4" s="12"/>
    </row>
    <row r="5" spans="1:231" ht="12.75" customHeight="1" x14ac:dyDescent="0.2">
      <c r="A5" s="16"/>
      <c r="B5" s="16"/>
      <c r="C5" s="17"/>
      <c r="D5" s="18"/>
      <c r="E5" s="19"/>
      <c r="F5" s="20"/>
      <c r="G5" s="21"/>
      <c r="H5" s="21"/>
      <c r="I5" s="21"/>
      <c r="J5" s="18"/>
      <c r="K5" s="21"/>
      <c r="L5" s="21"/>
      <c r="M5" s="22"/>
      <c r="N5" s="22"/>
      <c r="O5" s="22"/>
      <c r="P5" s="22"/>
      <c r="Q5" s="22"/>
      <c r="R5" s="92"/>
      <c r="S5" s="22"/>
      <c r="T5" s="22"/>
      <c r="U5" s="22"/>
      <c r="V5" s="23"/>
      <c r="W5" s="118">
        <v>2002</v>
      </c>
      <c r="X5" s="119"/>
      <c r="Y5" s="119"/>
      <c r="Z5" s="120"/>
      <c r="AA5" s="118">
        <v>2003</v>
      </c>
      <c r="AB5" s="119"/>
      <c r="AC5" s="119"/>
      <c r="AD5" s="120"/>
      <c r="AE5" s="118">
        <v>2004</v>
      </c>
      <c r="AF5" s="119"/>
      <c r="AG5" s="119"/>
      <c r="AH5" s="120"/>
      <c r="AI5" s="118">
        <v>2005</v>
      </c>
      <c r="AJ5" s="119"/>
      <c r="AK5" s="119"/>
      <c r="AL5" s="120"/>
      <c r="AM5" s="118">
        <v>2006</v>
      </c>
      <c r="AN5" s="119"/>
      <c r="AO5" s="119"/>
      <c r="AP5" s="120"/>
      <c r="AQ5" s="118">
        <v>2007</v>
      </c>
      <c r="AR5" s="119"/>
      <c r="AS5" s="119"/>
      <c r="AT5" s="120"/>
      <c r="AU5" s="118">
        <v>2008</v>
      </c>
      <c r="AV5" s="119"/>
      <c r="AW5" s="119"/>
      <c r="AX5" s="120"/>
      <c r="AY5" s="118">
        <v>2009</v>
      </c>
      <c r="AZ5" s="119"/>
      <c r="BA5" s="119"/>
      <c r="BB5" s="120"/>
      <c r="BC5" s="118">
        <v>2010</v>
      </c>
      <c r="BD5" s="119"/>
      <c r="BE5" s="119"/>
      <c r="BF5" s="120"/>
      <c r="BG5" s="118">
        <v>2011</v>
      </c>
      <c r="BH5" s="119"/>
      <c r="BI5" s="119"/>
      <c r="BJ5" s="120"/>
      <c r="BK5" s="118">
        <v>2012</v>
      </c>
      <c r="BL5" s="119"/>
      <c r="BM5" s="119"/>
      <c r="BN5" s="120"/>
      <c r="BO5" s="123">
        <v>2013</v>
      </c>
      <c r="BP5" s="124"/>
      <c r="BQ5" s="124"/>
      <c r="BR5" s="124"/>
      <c r="BS5" s="122">
        <v>2014</v>
      </c>
      <c r="BT5" s="122"/>
      <c r="BU5" s="122"/>
      <c r="BV5" s="122"/>
      <c r="BW5" s="123">
        <v>2015</v>
      </c>
      <c r="BX5" s="124"/>
      <c r="BY5" s="124"/>
      <c r="BZ5" s="124"/>
      <c r="CA5" s="118">
        <v>2016</v>
      </c>
      <c r="CB5" s="119"/>
      <c r="CC5" s="119"/>
      <c r="CD5" s="119"/>
      <c r="CE5" s="85"/>
      <c r="CF5" s="125">
        <v>2017</v>
      </c>
      <c r="CG5" s="126">
        <v>2018</v>
      </c>
      <c r="CH5" s="127"/>
      <c r="CI5" s="127"/>
      <c r="CJ5" s="118">
        <v>2018</v>
      </c>
      <c r="CK5" s="119"/>
      <c r="CL5" s="128"/>
      <c r="CM5" s="128"/>
      <c r="CN5" s="118">
        <v>2019</v>
      </c>
      <c r="CO5" s="119"/>
      <c r="CP5" s="119"/>
      <c r="CQ5" s="120"/>
      <c r="CR5" s="118">
        <v>2020</v>
      </c>
      <c r="CS5" s="119"/>
      <c r="CT5" s="119"/>
      <c r="CU5" s="120"/>
      <c r="CV5" s="24">
        <v>2021</v>
      </c>
    </row>
    <row r="6" spans="1:231" ht="12" customHeight="1" x14ac:dyDescent="0.2">
      <c r="A6" s="16"/>
      <c r="B6" s="16"/>
      <c r="C6" s="25">
        <v>2002</v>
      </c>
      <c r="D6" s="26">
        <v>2003</v>
      </c>
      <c r="E6" s="25">
        <v>2004</v>
      </c>
      <c r="F6" s="5">
        <v>2005</v>
      </c>
      <c r="G6" s="25">
        <v>2006</v>
      </c>
      <c r="H6" s="25">
        <v>2007</v>
      </c>
      <c r="I6" s="25">
        <v>2008</v>
      </c>
      <c r="J6" s="25">
        <v>2009</v>
      </c>
      <c r="K6" s="25">
        <v>2010</v>
      </c>
      <c r="L6" s="26">
        <v>2011</v>
      </c>
      <c r="M6" s="25">
        <v>2012</v>
      </c>
      <c r="N6" s="25">
        <v>2013</v>
      </c>
      <c r="O6" s="25">
        <v>2014</v>
      </c>
      <c r="P6" s="25">
        <v>2015</v>
      </c>
      <c r="Q6" s="25">
        <v>2016</v>
      </c>
      <c r="R6" s="93">
        <v>2017</v>
      </c>
      <c r="S6" s="25">
        <v>2018</v>
      </c>
      <c r="T6" s="25">
        <v>2019</v>
      </c>
      <c r="U6" s="25" t="s">
        <v>2</v>
      </c>
      <c r="V6" s="5"/>
      <c r="W6" s="19" t="s">
        <v>3</v>
      </c>
      <c r="X6" s="27" t="s">
        <v>4</v>
      </c>
      <c r="Y6" s="28" t="s">
        <v>5</v>
      </c>
      <c r="Z6" s="19" t="s">
        <v>6</v>
      </c>
      <c r="AA6" s="20" t="s">
        <v>3</v>
      </c>
      <c r="AB6" s="20" t="s">
        <v>4</v>
      </c>
      <c r="AC6" s="20" t="s">
        <v>5</v>
      </c>
      <c r="AD6" s="20" t="s">
        <v>6</v>
      </c>
      <c r="AE6" s="19" t="s">
        <v>3</v>
      </c>
      <c r="AF6" s="19" t="s">
        <v>4</v>
      </c>
      <c r="AG6" s="19" t="s">
        <v>5</v>
      </c>
      <c r="AH6" s="29" t="s">
        <v>6</v>
      </c>
      <c r="AI6" s="30" t="s">
        <v>3</v>
      </c>
      <c r="AJ6" s="31" t="s">
        <v>4</v>
      </c>
      <c r="AK6" s="19" t="s">
        <v>5</v>
      </c>
      <c r="AL6" s="32" t="s">
        <v>6</v>
      </c>
      <c r="AM6" s="31" t="s">
        <v>3</v>
      </c>
      <c r="AN6" s="19" t="s">
        <v>4</v>
      </c>
      <c r="AO6" s="20" t="s">
        <v>5</v>
      </c>
      <c r="AP6" s="19" t="s">
        <v>6</v>
      </c>
      <c r="AQ6" s="32" t="s">
        <v>3</v>
      </c>
      <c r="AR6" s="32" t="s">
        <v>4</v>
      </c>
      <c r="AS6" s="33" t="s">
        <v>5</v>
      </c>
      <c r="AT6" s="34" t="s">
        <v>6</v>
      </c>
      <c r="AU6" s="32" t="s">
        <v>3</v>
      </c>
      <c r="AV6" s="32" t="s">
        <v>4</v>
      </c>
      <c r="AW6" s="19" t="s">
        <v>5</v>
      </c>
      <c r="AX6" s="32" t="s">
        <v>6</v>
      </c>
      <c r="AY6" s="19" t="s">
        <v>3</v>
      </c>
      <c r="AZ6" s="19" t="s">
        <v>4</v>
      </c>
      <c r="BA6" s="19" t="s">
        <v>5</v>
      </c>
      <c r="BB6" s="19" t="s">
        <v>6</v>
      </c>
      <c r="BC6" s="32" t="s">
        <v>3</v>
      </c>
      <c r="BD6" s="32" t="s">
        <v>4</v>
      </c>
      <c r="BE6" s="35" t="s">
        <v>5</v>
      </c>
      <c r="BF6" s="35" t="s">
        <v>6</v>
      </c>
      <c r="BG6" s="36" t="s">
        <v>3</v>
      </c>
      <c r="BH6" s="36" t="s">
        <v>4</v>
      </c>
      <c r="BI6" s="36" t="s">
        <v>5</v>
      </c>
      <c r="BJ6" s="36" t="s">
        <v>6</v>
      </c>
      <c r="BK6" s="36" t="s">
        <v>3</v>
      </c>
      <c r="BL6" s="36" t="s">
        <v>4</v>
      </c>
      <c r="BM6" s="36" t="s">
        <v>5</v>
      </c>
      <c r="BN6" s="36" t="s">
        <v>6</v>
      </c>
      <c r="BO6" s="37" t="s">
        <v>3</v>
      </c>
      <c r="BP6" s="37" t="s">
        <v>4</v>
      </c>
      <c r="BQ6" s="37" t="s">
        <v>5</v>
      </c>
      <c r="BR6" s="37" t="s">
        <v>6</v>
      </c>
      <c r="BS6" s="38" t="s">
        <v>3</v>
      </c>
      <c r="BT6" s="38" t="s">
        <v>7</v>
      </c>
      <c r="BU6" s="38" t="s">
        <v>5</v>
      </c>
      <c r="BV6" s="38" t="s">
        <v>6</v>
      </c>
      <c r="BW6" s="38" t="s">
        <v>8</v>
      </c>
      <c r="BX6" s="38" t="s">
        <v>9</v>
      </c>
      <c r="BY6" s="37" t="s">
        <v>10</v>
      </c>
      <c r="BZ6" s="37" t="s">
        <v>11</v>
      </c>
      <c r="CA6" s="38" t="s">
        <v>12</v>
      </c>
      <c r="CB6" s="37" t="s">
        <v>13</v>
      </c>
      <c r="CC6" s="38" t="s">
        <v>10</v>
      </c>
      <c r="CD6" s="38" t="s">
        <v>11</v>
      </c>
      <c r="CE6" s="38"/>
      <c r="CF6" s="101" t="s">
        <v>3</v>
      </c>
      <c r="CG6" s="101" t="s">
        <v>7</v>
      </c>
      <c r="CH6" s="101" t="s">
        <v>14</v>
      </c>
      <c r="CI6" s="102" t="s">
        <v>15</v>
      </c>
      <c r="CJ6" s="38" t="s">
        <v>3</v>
      </c>
      <c r="CK6" s="38" t="s">
        <v>4</v>
      </c>
      <c r="CL6" s="38" t="s">
        <v>5</v>
      </c>
      <c r="CM6" s="38" t="s">
        <v>6</v>
      </c>
      <c r="CN6" s="38" t="s">
        <v>3</v>
      </c>
      <c r="CO6" s="38" t="s">
        <v>4</v>
      </c>
      <c r="CP6" s="38" t="s">
        <v>5</v>
      </c>
      <c r="CQ6" s="38" t="s">
        <v>6</v>
      </c>
      <c r="CR6" s="38" t="s">
        <v>3</v>
      </c>
      <c r="CS6" s="38" t="s">
        <v>4</v>
      </c>
      <c r="CT6" s="38" t="s">
        <v>5</v>
      </c>
      <c r="CU6" s="38" t="s">
        <v>6</v>
      </c>
      <c r="CV6" s="18" t="s">
        <v>3</v>
      </c>
    </row>
    <row r="7" spans="1:231" ht="12" customHeight="1" x14ac:dyDescent="0.2">
      <c r="A7" s="16"/>
      <c r="B7" s="16"/>
      <c r="C7" s="39"/>
      <c r="D7" s="40"/>
      <c r="E7" s="41"/>
      <c r="F7" s="42"/>
      <c r="G7" s="43"/>
      <c r="H7" s="43"/>
      <c r="I7" s="43"/>
      <c r="J7" s="43"/>
      <c r="K7" s="43"/>
      <c r="L7" s="40"/>
      <c r="M7" s="43"/>
      <c r="N7" s="43"/>
      <c r="O7" s="43"/>
      <c r="P7" s="43"/>
      <c r="Q7" s="43"/>
      <c r="R7" s="94"/>
      <c r="S7" s="43"/>
      <c r="T7" s="43"/>
      <c r="U7" s="43"/>
      <c r="V7" s="5"/>
      <c r="W7" s="41"/>
      <c r="X7" s="44"/>
      <c r="Y7" s="45"/>
      <c r="Z7" s="41"/>
      <c r="AA7" s="41"/>
      <c r="AB7" s="42"/>
      <c r="AC7" s="42"/>
      <c r="AD7" s="44"/>
      <c r="AE7" s="41"/>
      <c r="AF7" s="42"/>
      <c r="AG7" s="44"/>
      <c r="AH7" s="45"/>
      <c r="AI7" s="45"/>
      <c r="AJ7" s="42"/>
      <c r="AK7" s="41"/>
      <c r="AL7" s="41"/>
      <c r="AM7" s="42"/>
      <c r="AN7" s="41"/>
      <c r="AO7" s="42"/>
      <c r="AP7" s="41"/>
      <c r="AQ7" s="41"/>
      <c r="AR7" s="41"/>
      <c r="AS7" s="46"/>
      <c r="AT7" s="46"/>
      <c r="AU7" s="46"/>
      <c r="AV7" s="46"/>
      <c r="AW7" s="41"/>
      <c r="AX7" s="41"/>
      <c r="AY7" s="41"/>
      <c r="AZ7" s="41"/>
      <c r="BA7" s="41"/>
      <c r="BB7" s="41"/>
      <c r="BC7" s="41"/>
      <c r="BD7" s="41"/>
      <c r="BE7" s="47"/>
      <c r="BF7" s="47"/>
      <c r="BG7" s="48"/>
      <c r="BH7" s="48"/>
      <c r="BI7" s="48"/>
      <c r="BJ7" s="48"/>
      <c r="BK7" s="48"/>
      <c r="BL7" s="48"/>
      <c r="BM7" s="48"/>
      <c r="BN7" s="48"/>
      <c r="BO7" s="49"/>
      <c r="BP7" s="49"/>
      <c r="BQ7" s="49"/>
      <c r="BR7" s="49"/>
      <c r="BS7" s="50"/>
      <c r="BT7" s="50" t="s">
        <v>16</v>
      </c>
      <c r="BU7" s="50" t="s">
        <v>16</v>
      </c>
      <c r="BV7" s="50" t="s">
        <v>16</v>
      </c>
      <c r="BW7" s="50"/>
      <c r="BX7" s="50"/>
      <c r="BY7" s="49"/>
      <c r="BZ7" s="49"/>
      <c r="CA7" s="50"/>
      <c r="CB7" s="49"/>
      <c r="CC7" s="50"/>
      <c r="CD7" s="50"/>
      <c r="CE7" s="50"/>
      <c r="CF7" s="103"/>
      <c r="CG7" s="103"/>
      <c r="CH7" s="103"/>
      <c r="CI7" s="104"/>
      <c r="CJ7" s="50"/>
      <c r="CK7" s="50"/>
      <c r="CL7" s="50"/>
      <c r="CM7" s="50"/>
      <c r="CN7" s="50"/>
      <c r="CO7" s="50"/>
      <c r="CP7" s="50"/>
      <c r="CQ7" s="50"/>
      <c r="CR7" s="50"/>
      <c r="CS7" s="50" t="s">
        <v>17</v>
      </c>
      <c r="CT7" s="50" t="s">
        <v>17</v>
      </c>
      <c r="CU7" s="50" t="s">
        <v>17</v>
      </c>
      <c r="CV7" s="43" t="s">
        <v>17</v>
      </c>
    </row>
    <row r="8" spans="1:231" s="1" customFormat="1" ht="12" customHeight="1" x14ac:dyDescent="0.2">
      <c r="C8" s="3"/>
      <c r="D8" s="3"/>
      <c r="E8" s="3"/>
      <c r="F8" s="3"/>
      <c r="G8" s="3"/>
      <c r="H8" s="3"/>
      <c r="I8" s="3"/>
      <c r="J8" s="3"/>
      <c r="K8" s="3"/>
      <c r="L8" s="3"/>
      <c r="M8" s="3"/>
      <c r="N8" s="6"/>
      <c r="O8" s="6"/>
      <c r="P8" s="6"/>
      <c r="Q8" s="6"/>
      <c r="R8" s="95"/>
      <c r="S8" s="5"/>
      <c r="T8" s="5"/>
      <c r="U8" s="51"/>
      <c r="V8" s="5"/>
      <c r="W8" s="26"/>
      <c r="X8" s="5"/>
      <c r="Y8" s="5"/>
      <c r="Z8" s="5"/>
      <c r="AA8" s="3"/>
      <c r="AB8" s="3"/>
      <c r="AC8" s="3"/>
      <c r="AD8" s="3"/>
      <c r="AE8" s="3"/>
      <c r="AF8" s="3"/>
      <c r="AG8" s="3"/>
      <c r="AH8" s="3"/>
      <c r="AI8" s="3"/>
      <c r="AJ8" s="5"/>
      <c r="AK8" s="5"/>
      <c r="AL8" s="3"/>
      <c r="AM8" s="5"/>
      <c r="AN8" s="5"/>
      <c r="AO8" s="5"/>
      <c r="AP8" s="3"/>
      <c r="AQ8" s="3"/>
      <c r="AR8" s="3"/>
      <c r="AS8" s="6"/>
      <c r="AT8" s="3"/>
      <c r="AU8" s="5"/>
      <c r="AV8" s="5"/>
      <c r="AW8" s="5"/>
      <c r="AX8" s="5"/>
      <c r="AY8" s="3"/>
      <c r="AZ8" s="3"/>
      <c r="BA8" s="3"/>
      <c r="BB8" s="3"/>
      <c r="BC8" s="3"/>
      <c r="BD8" s="3"/>
      <c r="BE8" s="3"/>
      <c r="BF8" s="3"/>
      <c r="BG8" s="3"/>
      <c r="BH8" s="3"/>
      <c r="BI8" s="3"/>
      <c r="BJ8" s="3"/>
      <c r="BK8" s="3"/>
      <c r="BL8" s="3"/>
      <c r="BM8" s="3"/>
      <c r="BN8" s="5"/>
      <c r="BO8" s="3"/>
      <c r="BP8" s="3"/>
      <c r="BQ8" s="3"/>
      <c r="BR8" s="5"/>
      <c r="BS8" s="3"/>
      <c r="BT8" s="3"/>
      <c r="BU8" s="3"/>
      <c r="BV8" s="3"/>
      <c r="BW8" s="3"/>
      <c r="BX8" s="3"/>
      <c r="BY8" s="3"/>
      <c r="BZ8" s="3"/>
      <c r="CA8" s="3"/>
      <c r="CB8" s="3"/>
      <c r="CC8" s="3"/>
      <c r="CD8" s="3"/>
      <c r="CE8" s="3"/>
      <c r="CF8" s="105"/>
      <c r="CG8" s="105"/>
      <c r="CH8" s="105"/>
      <c r="CI8" s="105"/>
      <c r="CJ8" s="3"/>
      <c r="CK8" s="3"/>
      <c r="CL8" s="3"/>
      <c r="CM8" s="3"/>
      <c r="CN8" s="3"/>
      <c r="CO8" s="3"/>
      <c r="CP8" s="3"/>
      <c r="CQ8" s="3"/>
      <c r="CR8" s="3"/>
      <c r="CS8" s="3"/>
      <c r="CT8" s="3"/>
      <c r="CU8" s="3"/>
      <c r="DA8" s="114"/>
    </row>
    <row r="9" spans="1:231" s="1" customFormat="1" x14ac:dyDescent="0.2">
      <c r="B9" s="1" t="s">
        <v>18</v>
      </c>
      <c r="C9" s="6">
        <v>-40.092999999999961</v>
      </c>
      <c r="D9" s="6">
        <v>497.88010000000077</v>
      </c>
      <c r="E9" s="6">
        <v>597.35199999999998</v>
      </c>
      <c r="F9" s="6">
        <v>2009.202</v>
      </c>
      <c r="G9" s="6">
        <v>1353.8859999999995</v>
      </c>
      <c r="H9" s="6">
        <v>549.02600000000052</v>
      </c>
      <c r="I9" s="6">
        <v>2146.5009999999993</v>
      </c>
      <c r="J9" s="6">
        <v>-1612.1169000000004</v>
      </c>
      <c r="K9" s="6">
        <v>-1721.5100000000002</v>
      </c>
      <c r="L9" s="6">
        <v>-407.09999999999917</v>
      </c>
      <c r="M9" s="6">
        <v>-4797.7790000000005</v>
      </c>
      <c r="N9" s="6">
        <v>-7743.6658536999994</v>
      </c>
      <c r="O9" s="6">
        <v>7083.0882299999994</v>
      </c>
      <c r="P9" s="6">
        <v>12152.516750999999</v>
      </c>
      <c r="Q9" s="6">
        <v>16239.526899999999</v>
      </c>
      <c r="R9" s="96">
        <v>17050.051219999998</v>
      </c>
      <c r="S9" s="6">
        <v>18206.839770000006</v>
      </c>
      <c r="T9" s="52">
        <v>18536.107200000006</v>
      </c>
      <c r="U9" s="53">
        <v>18318.933776666661</v>
      </c>
      <c r="V9" s="52"/>
      <c r="W9" s="54">
        <v>-12.090000000000089</v>
      </c>
      <c r="X9" s="52">
        <v>17.859999999999729</v>
      </c>
      <c r="Y9" s="52">
        <v>-219.72000000000003</v>
      </c>
      <c r="Z9" s="52">
        <v>173.85699999999969</v>
      </c>
      <c r="AA9" s="6">
        <v>407.5051000000002</v>
      </c>
      <c r="AB9" s="6">
        <v>-386.82999999999964</v>
      </c>
      <c r="AC9" s="6">
        <v>220.24699999999999</v>
      </c>
      <c r="AD9" s="6">
        <v>256.9580000000002</v>
      </c>
      <c r="AE9" s="6">
        <v>52.018000000000313</v>
      </c>
      <c r="AF9" s="6">
        <v>44.16900000000004</v>
      </c>
      <c r="AG9" s="6">
        <v>-90.47</v>
      </c>
      <c r="AH9" s="6">
        <v>591.63499999999965</v>
      </c>
      <c r="AI9" s="6">
        <v>-105.73500000000035</v>
      </c>
      <c r="AJ9" s="6">
        <v>560.81900000000007</v>
      </c>
      <c r="AK9" s="6">
        <v>721.12100000000009</v>
      </c>
      <c r="AL9" s="6">
        <v>832.99700000000007</v>
      </c>
      <c r="AM9" s="6">
        <v>180.66199999999981</v>
      </c>
      <c r="AN9" s="6">
        <v>928.41100000000006</v>
      </c>
      <c r="AO9" s="6">
        <v>99.175999999999874</v>
      </c>
      <c r="AP9" s="6">
        <v>145.63699999999983</v>
      </c>
      <c r="AQ9" s="6">
        <v>-249.74299999999988</v>
      </c>
      <c r="AR9" s="6">
        <v>820.43099999999993</v>
      </c>
      <c r="AS9" s="6">
        <v>96.244000000000284</v>
      </c>
      <c r="AT9" s="6">
        <v>-117.90599999999981</v>
      </c>
      <c r="AU9" s="6">
        <v>469.60999999999933</v>
      </c>
      <c r="AV9" s="6">
        <v>717.53400000000033</v>
      </c>
      <c r="AW9" s="6">
        <v>881.85699999999997</v>
      </c>
      <c r="AX9" s="6">
        <v>77.499999999999744</v>
      </c>
      <c r="AY9" s="6">
        <v>-120.41890000000012</v>
      </c>
      <c r="AZ9" s="6">
        <v>-258.00099999999998</v>
      </c>
      <c r="BA9" s="6">
        <v>-482.7920000000006</v>
      </c>
      <c r="BB9" s="6">
        <v>-750.90499999999975</v>
      </c>
      <c r="BC9" s="6">
        <v>-875.70000000000061</v>
      </c>
      <c r="BD9" s="6">
        <v>219.80000000000024</v>
      </c>
      <c r="BE9" s="6">
        <v>-236.00999999999991</v>
      </c>
      <c r="BF9" s="6">
        <v>-829.60000000000014</v>
      </c>
      <c r="BG9" s="6">
        <v>87.7000000000005</v>
      </c>
      <c r="BH9" s="6">
        <v>242.30000000000052</v>
      </c>
      <c r="BI9" s="6">
        <v>330.00000000000102</v>
      </c>
      <c r="BJ9" s="6">
        <v>-372.09999999999985</v>
      </c>
      <c r="BK9" s="6">
        <v>-1522.7839999999999</v>
      </c>
      <c r="BL9" s="6">
        <v>-464.03399999999993</v>
      </c>
      <c r="BM9" s="6">
        <v>-1230.5620000000004</v>
      </c>
      <c r="BN9" s="6">
        <v>-1580.3989999999999</v>
      </c>
      <c r="BO9" s="6">
        <v>-1724.0681837</v>
      </c>
      <c r="BP9" s="6">
        <v>-2154.6369999999988</v>
      </c>
      <c r="BQ9" s="6">
        <v>-1599.1089999999999</v>
      </c>
      <c r="BR9" s="6">
        <v>-2265.8516700000009</v>
      </c>
      <c r="BS9" s="6">
        <v>-1282.9474700000001</v>
      </c>
      <c r="BT9" s="6">
        <v>746.58000000000038</v>
      </c>
      <c r="BU9" s="6">
        <v>3232.3507</v>
      </c>
      <c r="BV9" s="6">
        <v>4387.1049999999987</v>
      </c>
      <c r="BW9" s="6">
        <v>3261.4180000000001</v>
      </c>
      <c r="BX9" s="6">
        <v>3429.0057510000006</v>
      </c>
      <c r="BY9" s="6">
        <v>2479.4109999999996</v>
      </c>
      <c r="BZ9" s="6">
        <v>2982.6819999999993</v>
      </c>
      <c r="CA9" s="6">
        <v>3348.471</v>
      </c>
      <c r="CB9" s="6">
        <v>3907.3050000000003</v>
      </c>
      <c r="CC9" s="6">
        <v>3973.2487999999998</v>
      </c>
      <c r="CD9" s="6">
        <v>5010.5020999999997</v>
      </c>
      <c r="CE9" s="109">
        <f>SUM(CF9:CI9)-R9</f>
        <v>0</v>
      </c>
      <c r="CF9" s="89">
        <v>4316.3168999999998</v>
      </c>
      <c r="CG9" s="89">
        <v>4539.4304999999995</v>
      </c>
      <c r="CH9" s="89">
        <v>4199.6392199999991</v>
      </c>
      <c r="CI9" s="89">
        <v>3994.6645999999996</v>
      </c>
      <c r="CJ9" s="6">
        <v>4031.3327700000009</v>
      </c>
      <c r="CK9" s="6">
        <v>4286.4279999999999</v>
      </c>
      <c r="CL9" s="6">
        <v>4777.8775999999998</v>
      </c>
      <c r="CM9" s="6">
        <v>5111.2014000000017</v>
      </c>
      <c r="CN9" s="6">
        <v>4297.3915000000015</v>
      </c>
      <c r="CO9" s="6">
        <v>4292.9220000000005</v>
      </c>
      <c r="CP9" s="6">
        <v>6355.9605999999985</v>
      </c>
      <c r="CQ9" s="6">
        <v>3589.8331000000012</v>
      </c>
      <c r="CR9" s="6">
        <v>4145.1028999999999</v>
      </c>
      <c r="CS9" s="6">
        <v>4043.0335066666639</v>
      </c>
      <c r="CT9" s="6">
        <v>4344.8413699999992</v>
      </c>
      <c r="CU9" s="6">
        <v>5785.9559999999992</v>
      </c>
      <c r="CV9" s="6">
        <v>3713.5383000000002</v>
      </c>
      <c r="CW9" s="55"/>
      <c r="CX9" s="55"/>
      <c r="CY9" s="55"/>
      <c r="CZ9" s="55"/>
      <c r="DA9" s="116"/>
      <c r="DB9" s="55"/>
      <c r="DC9" s="55"/>
      <c r="DD9" s="55"/>
      <c r="DE9" s="55"/>
      <c r="DF9" s="55"/>
      <c r="DG9" s="55"/>
      <c r="DH9" s="55"/>
      <c r="DI9" s="55"/>
      <c r="DJ9" s="55"/>
      <c r="DK9" s="55"/>
      <c r="DL9" s="55"/>
      <c r="DM9" s="55"/>
      <c r="DN9" s="55"/>
      <c r="DO9" s="55"/>
      <c r="DP9" s="55"/>
      <c r="DQ9" s="55"/>
      <c r="DT9" s="55"/>
      <c r="DU9" s="55"/>
      <c r="DV9" s="55"/>
      <c r="DW9" s="55"/>
      <c r="EB9" s="55"/>
      <c r="EC9" s="55"/>
      <c r="ED9" s="55"/>
      <c r="EE9" s="55"/>
      <c r="EJ9" s="55"/>
      <c r="EK9" s="55"/>
      <c r="EL9" s="55"/>
      <c r="EM9" s="55"/>
      <c r="ER9" s="55"/>
      <c r="ES9" s="55"/>
      <c r="ET9" s="55"/>
      <c r="EU9" s="55"/>
      <c r="EZ9" s="55"/>
      <c r="FA9" s="55"/>
      <c r="FB9" s="55"/>
      <c r="FC9" s="55"/>
      <c r="FH9" s="55"/>
      <c r="FI9" s="55"/>
      <c r="FJ9" s="55"/>
      <c r="FK9" s="55"/>
      <c r="FP9" s="55"/>
      <c r="FQ9" s="55"/>
      <c r="FR9" s="55"/>
      <c r="FS9" s="55"/>
      <c r="FX9" s="55"/>
      <c r="FY9" s="55"/>
      <c r="FZ9" s="55"/>
      <c r="GA9" s="55"/>
      <c r="GF9" s="55"/>
      <c r="GG9" s="55"/>
      <c r="GH9" s="55"/>
      <c r="GI9" s="55"/>
      <c r="GN9" s="55"/>
      <c r="GO9" s="55"/>
      <c r="GP9" s="55"/>
      <c r="GQ9" s="55"/>
      <c r="GV9" s="55"/>
      <c r="GW9" s="55"/>
      <c r="GX9" s="55"/>
      <c r="GY9" s="55"/>
      <c r="HD9" s="55"/>
      <c r="HE9" s="55"/>
      <c r="HF9" s="55"/>
      <c r="HG9" s="55"/>
      <c r="HL9" s="55"/>
      <c r="HM9" s="55"/>
      <c r="HN9" s="55"/>
      <c r="HO9" s="55"/>
      <c r="HT9" s="55"/>
      <c r="HU9" s="55"/>
      <c r="HV9" s="55"/>
      <c r="HW9" s="55"/>
    </row>
    <row r="10" spans="1:231" x14ac:dyDescent="0.2">
      <c r="C10" s="14"/>
      <c r="D10" s="14"/>
      <c r="E10" s="14"/>
      <c r="F10" s="14"/>
      <c r="G10" s="14"/>
      <c r="H10" s="14"/>
      <c r="I10" s="14"/>
      <c r="J10" s="14"/>
      <c r="K10" s="14"/>
      <c r="L10" s="14"/>
      <c r="M10" s="14"/>
      <c r="N10" s="14"/>
      <c r="O10" s="14"/>
      <c r="P10" s="14"/>
      <c r="Q10" s="14"/>
      <c r="R10" s="97"/>
      <c r="S10" s="14"/>
      <c r="T10" s="11"/>
      <c r="U10" s="56"/>
      <c r="V10" s="11"/>
      <c r="W10" s="57"/>
      <c r="X10" s="11"/>
      <c r="Y10" s="11"/>
      <c r="Z10" s="11"/>
      <c r="AA10" s="14"/>
      <c r="AB10" s="14"/>
      <c r="AC10" s="14"/>
      <c r="AD10" s="14"/>
      <c r="AE10" s="14"/>
      <c r="AF10" s="14"/>
      <c r="AG10" s="14"/>
      <c r="AH10" s="14"/>
      <c r="AI10" s="14"/>
      <c r="AJ10" s="14"/>
      <c r="AK10" s="14"/>
      <c r="AL10" s="14"/>
      <c r="AM10" s="14"/>
      <c r="AN10" s="14"/>
      <c r="AO10" s="14"/>
      <c r="AP10" s="14"/>
      <c r="AQ10" s="14"/>
      <c r="AR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90"/>
      <c r="CG10" s="90"/>
      <c r="CH10" s="90"/>
      <c r="CI10" s="90"/>
      <c r="CJ10" s="14"/>
      <c r="CK10" s="14"/>
      <c r="CL10" s="14"/>
      <c r="CM10" s="14"/>
      <c r="CN10" s="14"/>
      <c r="CO10" s="14"/>
      <c r="CP10" s="14"/>
      <c r="CQ10" s="14"/>
      <c r="CR10" s="14"/>
      <c r="CS10" s="14"/>
      <c r="CT10" s="14"/>
      <c r="CU10" s="14"/>
      <c r="CV10" s="55"/>
      <c r="CW10" s="55"/>
      <c r="CX10" s="55"/>
      <c r="CY10" s="55"/>
      <c r="CZ10" s="55"/>
      <c r="DA10" s="116"/>
      <c r="DB10" s="55"/>
      <c r="DC10" s="55"/>
      <c r="DD10" s="55"/>
      <c r="DE10" s="55"/>
      <c r="DF10" s="55"/>
      <c r="DG10" s="55"/>
      <c r="DH10" s="55"/>
      <c r="DI10" s="55"/>
      <c r="DJ10" s="55"/>
      <c r="DK10" s="55"/>
      <c r="DL10" s="55"/>
      <c r="DM10" s="55"/>
      <c r="DN10" s="55"/>
      <c r="DO10" s="55"/>
      <c r="DP10" s="55"/>
      <c r="DQ10" s="55"/>
      <c r="DT10" s="55"/>
      <c r="DU10" s="55"/>
      <c r="DV10" s="55"/>
      <c r="DW10" s="55"/>
      <c r="EB10" s="55"/>
      <c r="EC10" s="55"/>
      <c r="ED10" s="55"/>
      <c r="EE10" s="55"/>
      <c r="EJ10" s="55"/>
      <c r="EK10" s="55"/>
      <c r="EL10" s="55"/>
      <c r="EM10" s="55"/>
      <c r="ER10" s="55"/>
      <c r="ES10" s="55"/>
      <c r="ET10" s="55"/>
      <c r="EU10" s="55"/>
      <c r="EZ10" s="55"/>
      <c r="FA10" s="55"/>
      <c r="FB10" s="55"/>
      <c r="FC10" s="55"/>
      <c r="FH10" s="55"/>
      <c r="FI10" s="55"/>
      <c r="FJ10" s="55"/>
      <c r="FK10" s="55"/>
      <c r="FP10" s="55"/>
      <c r="FQ10" s="55"/>
      <c r="FR10" s="55"/>
      <c r="FS10" s="55"/>
      <c r="FX10" s="55"/>
      <c r="FY10" s="55"/>
      <c r="FZ10" s="55"/>
      <c r="GA10" s="55"/>
      <c r="GF10" s="55"/>
      <c r="GG10" s="55"/>
      <c r="GH10" s="55"/>
      <c r="GI10" s="55"/>
      <c r="GN10" s="55"/>
      <c r="GO10" s="55"/>
      <c r="GP10" s="55"/>
      <c r="GQ10" s="55"/>
      <c r="GV10" s="55"/>
      <c r="GW10" s="55"/>
      <c r="GX10" s="55"/>
      <c r="GY10" s="55"/>
      <c r="HD10" s="55"/>
      <c r="HE10" s="55"/>
      <c r="HF10" s="55"/>
      <c r="HG10" s="55"/>
      <c r="HL10" s="55"/>
      <c r="HM10" s="55"/>
      <c r="HN10" s="55"/>
      <c r="HO10" s="55"/>
      <c r="HT10" s="55"/>
      <c r="HU10" s="55"/>
      <c r="HV10" s="55"/>
      <c r="HW10" s="55"/>
    </row>
    <row r="11" spans="1:231" x14ac:dyDescent="0.2">
      <c r="B11" s="7" t="s">
        <v>19</v>
      </c>
      <c r="C11" s="14">
        <v>2322.1469999999999</v>
      </c>
      <c r="D11" s="14">
        <v>3611.5000000000009</v>
      </c>
      <c r="E11" s="14">
        <v>3734.19</v>
      </c>
      <c r="F11" s="14">
        <v>5559.8809999999994</v>
      </c>
      <c r="G11" s="14">
        <v>6766.1409999999996</v>
      </c>
      <c r="H11" s="14">
        <v>6282.1849999999995</v>
      </c>
      <c r="I11" s="14">
        <v>7196.6399999999994</v>
      </c>
      <c r="J11" s="14">
        <v>4191.1999999999989</v>
      </c>
      <c r="K11" s="14">
        <v>6025.4</v>
      </c>
      <c r="L11" s="14">
        <v>6341.7000000000007</v>
      </c>
      <c r="M11" s="14">
        <v>3258.0690000000009</v>
      </c>
      <c r="N11" s="14">
        <v>1196.0369163</v>
      </c>
      <c r="O11" s="14">
        <v>12900.430999999999</v>
      </c>
      <c r="P11" s="14">
        <v>16239.29</v>
      </c>
      <c r="Q11" s="14">
        <v>19189.794999999998</v>
      </c>
      <c r="R11" s="97">
        <v>21976.676999999996</v>
      </c>
      <c r="S11" s="14">
        <v>22998.392000000003</v>
      </c>
      <c r="T11" s="11">
        <v>25292.649000000005</v>
      </c>
      <c r="U11" s="56">
        <v>21825.571333333326</v>
      </c>
      <c r="V11" s="11"/>
      <c r="W11" s="57">
        <v>486.29999999999984</v>
      </c>
      <c r="X11" s="11">
        <v>609.19999999999982</v>
      </c>
      <c r="Y11" s="11">
        <v>467.79999999999995</v>
      </c>
      <c r="Z11" s="11">
        <v>758.84699999999975</v>
      </c>
      <c r="AA11" s="14">
        <v>955.10000000000014</v>
      </c>
      <c r="AB11" s="14">
        <v>803.10000000000036</v>
      </c>
      <c r="AC11" s="14">
        <v>921.02</v>
      </c>
      <c r="AD11" s="14">
        <v>932.2800000000002</v>
      </c>
      <c r="AE11" s="14">
        <v>969.62000000000035</v>
      </c>
      <c r="AF11" s="14">
        <v>960.34999999999991</v>
      </c>
      <c r="AG11" s="14">
        <v>561.08999999999992</v>
      </c>
      <c r="AH11" s="14">
        <v>1243.1299999999997</v>
      </c>
      <c r="AI11" s="14">
        <v>822.4399999999996</v>
      </c>
      <c r="AJ11" s="14">
        <v>1446.7</v>
      </c>
      <c r="AK11" s="14">
        <v>1494.3200000000002</v>
      </c>
      <c r="AL11" s="14">
        <v>1796.421</v>
      </c>
      <c r="AM11" s="14">
        <v>1403.77</v>
      </c>
      <c r="AN11" s="14">
        <v>2228.04</v>
      </c>
      <c r="AO11" s="14">
        <v>1684.4799999999998</v>
      </c>
      <c r="AP11" s="14">
        <v>1449.8509999999999</v>
      </c>
      <c r="AQ11" s="14">
        <v>1100.585</v>
      </c>
      <c r="AR11" s="14">
        <v>2278.13</v>
      </c>
      <c r="AS11" s="14">
        <v>1492.0700000000002</v>
      </c>
      <c r="AT11" s="14">
        <v>1411.4</v>
      </c>
      <c r="AU11" s="14">
        <v>1723.7999999999993</v>
      </c>
      <c r="AV11" s="14">
        <v>2068.0150000000003</v>
      </c>
      <c r="AW11" s="14">
        <v>1908.625</v>
      </c>
      <c r="AX11" s="14">
        <v>1496.2</v>
      </c>
      <c r="AY11" s="14">
        <v>958.49999999999977</v>
      </c>
      <c r="AZ11" s="14">
        <v>737.69999999999982</v>
      </c>
      <c r="BA11" s="14">
        <v>1216.1999999999996</v>
      </c>
      <c r="BB11" s="14">
        <v>1278.8000000000002</v>
      </c>
      <c r="BC11" s="14">
        <v>1298.8999999999996</v>
      </c>
      <c r="BD11" s="14">
        <v>1590.3000000000002</v>
      </c>
      <c r="BE11" s="14">
        <v>1541</v>
      </c>
      <c r="BF11" s="14">
        <v>1595.1999999999998</v>
      </c>
      <c r="BG11" s="14">
        <v>1791.9000000000005</v>
      </c>
      <c r="BH11" s="14">
        <v>1835.2000000000003</v>
      </c>
      <c r="BI11" s="14">
        <v>3627.1000000000008</v>
      </c>
      <c r="BJ11" s="14">
        <v>1359.8000000000002</v>
      </c>
      <c r="BK11" s="14">
        <v>353.08400000000029</v>
      </c>
      <c r="BL11" s="14">
        <v>1267.1559999999999</v>
      </c>
      <c r="BM11" s="14">
        <v>686.79899999999998</v>
      </c>
      <c r="BN11" s="14">
        <v>951.03000000000065</v>
      </c>
      <c r="BO11" s="14">
        <v>211.10681629999999</v>
      </c>
      <c r="BP11" s="14">
        <v>101.47700000000077</v>
      </c>
      <c r="BQ11" s="14">
        <v>661.66600000000017</v>
      </c>
      <c r="BR11" s="14">
        <v>221.7870999999991</v>
      </c>
      <c r="BS11" s="14">
        <v>656.90000000000009</v>
      </c>
      <c r="BT11" s="14">
        <v>2364.3000000000002</v>
      </c>
      <c r="BU11" s="14">
        <v>4507.1310000000003</v>
      </c>
      <c r="BV11" s="14">
        <v>5372.0999999999985</v>
      </c>
      <c r="BW11" s="14">
        <v>4468.4560000000001</v>
      </c>
      <c r="BX11" s="14">
        <v>4347.1000000000004</v>
      </c>
      <c r="BY11" s="14">
        <v>3495.0039999999999</v>
      </c>
      <c r="BZ11" s="14">
        <v>3928.7299999999996</v>
      </c>
      <c r="CA11" s="14">
        <v>4179.924</v>
      </c>
      <c r="CB11" s="14">
        <v>4478.66</v>
      </c>
      <c r="CC11" s="14">
        <v>4808.6030000000001</v>
      </c>
      <c r="CD11" s="14">
        <v>5722.6080000000002</v>
      </c>
      <c r="CE11" s="109">
        <f>SUM(CF11:CI11)-R11</f>
        <v>0</v>
      </c>
      <c r="CF11" s="90">
        <v>5417.6</v>
      </c>
      <c r="CG11" s="90">
        <v>5701.9619999999995</v>
      </c>
      <c r="CH11" s="90">
        <v>5170.4389999999985</v>
      </c>
      <c r="CI11" s="90">
        <v>5686.6759999999995</v>
      </c>
      <c r="CJ11" s="14">
        <v>4866.9770000000008</v>
      </c>
      <c r="CK11" s="14">
        <v>5364.4359999999997</v>
      </c>
      <c r="CL11" s="14">
        <v>6074.9849999999997</v>
      </c>
      <c r="CM11" s="14">
        <v>6691.9940000000006</v>
      </c>
      <c r="CN11" s="14">
        <v>5386.4420000000009</v>
      </c>
      <c r="CO11" s="14">
        <v>6423.0500000000011</v>
      </c>
      <c r="CP11" s="14">
        <v>7130.6539999999986</v>
      </c>
      <c r="CQ11" s="14">
        <v>6352.5030000000006</v>
      </c>
      <c r="CR11" s="14">
        <v>5552.86</v>
      </c>
      <c r="CS11" s="14">
        <v>4789.2803333333304</v>
      </c>
      <c r="CT11" s="14">
        <v>5153.1039999999994</v>
      </c>
      <c r="CU11" s="14">
        <v>6330.3269999999993</v>
      </c>
      <c r="CV11" s="14">
        <v>5605.9250000000002</v>
      </c>
      <c r="CW11" s="55"/>
      <c r="CX11" s="55"/>
      <c r="CY11" s="55"/>
      <c r="CZ11" s="55"/>
      <c r="DA11" s="116"/>
      <c r="DB11" s="55"/>
      <c r="DC11" s="55"/>
      <c r="DD11" s="55"/>
      <c r="DE11" s="55"/>
      <c r="DF11" s="55"/>
      <c r="DG11" s="55"/>
      <c r="DH11" s="55"/>
      <c r="DI11" s="55"/>
      <c r="DJ11" s="55"/>
      <c r="DK11" s="55"/>
      <c r="DL11" s="55"/>
      <c r="DM11" s="55"/>
      <c r="DN11" s="55"/>
      <c r="DO11" s="55"/>
      <c r="DP11" s="55"/>
      <c r="DQ11" s="55"/>
      <c r="DT11" s="55"/>
      <c r="DU11" s="55"/>
      <c r="DV11" s="55"/>
      <c r="DW11" s="55"/>
      <c r="EB11" s="55"/>
      <c r="EC11" s="55"/>
      <c r="ED11" s="55"/>
      <c r="EE11" s="55"/>
      <c r="EJ11" s="55"/>
      <c r="EK11" s="55"/>
      <c r="EL11" s="55"/>
      <c r="EM11" s="55"/>
      <c r="ER11" s="55"/>
      <c r="ES11" s="55"/>
      <c r="ET11" s="55"/>
      <c r="EU11" s="55"/>
      <c r="EZ11" s="55"/>
      <c r="FA11" s="55"/>
      <c r="FB11" s="55"/>
      <c r="FC11" s="55"/>
      <c r="FH11" s="55"/>
      <c r="FI11" s="55"/>
      <c r="FJ11" s="55"/>
      <c r="FK11" s="55"/>
      <c r="FP11" s="55"/>
      <c r="FQ11" s="55"/>
      <c r="FR11" s="55"/>
      <c r="FS11" s="55"/>
      <c r="FX11" s="55"/>
      <c r="FY11" s="55"/>
      <c r="FZ11" s="55"/>
      <c r="GA11" s="55"/>
      <c r="GF11" s="55"/>
      <c r="GG11" s="55"/>
      <c r="GH11" s="55"/>
      <c r="GI11" s="55"/>
      <c r="GN11" s="55"/>
      <c r="GO11" s="55"/>
      <c r="GP11" s="55"/>
      <c r="GQ11" s="55"/>
      <c r="GV11" s="55"/>
      <c r="GW11" s="55"/>
      <c r="GX11" s="55"/>
      <c r="GY11" s="55"/>
      <c r="HD11" s="55"/>
      <c r="HE11" s="55"/>
      <c r="HF11" s="55"/>
      <c r="HG11" s="55"/>
      <c r="HL11" s="55"/>
      <c r="HM11" s="55"/>
      <c r="HN11" s="55"/>
      <c r="HO11" s="55"/>
      <c r="HT11" s="55"/>
      <c r="HU11" s="55"/>
      <c r="HV11" s="55"/>
      <c r="HW11" s="55"/>
    </row>
    <row r="12" spans="1:231" x14ac:dyDescent="0.2">
      <c r="B12" s="7" t="s">
        <v>20</v>
      </c>
      <c r="C12" s="14">
        <v>6518.9</v>
      </c>
      <c r="D12" s="14">
        <v>7842.3600000000006</v>
      </c>
      <c r="E12" s="14">
        <v>8437.01</v>
      </c>
      <c r="F12" s="14">
        <v>10291.14</v>
      </c>
      <c r="G12" s="14">
        <v>12850.607999999998</v>
      </c>
      <c r="H12" s="14">
        <v>14078.874</v>
      </c>
      <c r="I12" s="14">
        <v>15675.366000000002</v>
      </c>
      <c r="J12" s="14">
        <v>12100.3</v>
      </c>
      <c r="K12" s="14">
        <v>15621.5</v>
      </c>
      <c r="L12" s="14">
        <v>16395.800000000003</v>
      </c>
      <c r="M12" s="14">
        <v>13189.981</v>
      </c>
      <c r="N12" s="14">
        <v>13357.922816299999</v>
      </c>
      <c r="O12" s="14">
        <v>21923.399999999998</v>
      </c>
      <c r="P12" s="14">
        <v>23322.724000000002</v>
      </c>
      <c r="Q12" s="14">
        <v>25696.508999999998</v>
      </c>
      <c r="R12" s="97">
        <v>31754.149999999994</v>
      </c>
      <c r="S12" s="14">
        <v>34585.961000000003</v>
      </c>
      <c r="T12" s="11">
        <v>38645.980000000003</v>
      </c>
      <c r="U12" s="56">
        <v>32115.885999999999</v>
      </c>
      <c r="V12" s="11"/>
      <c r="W12" s="57">
        <v>1393.1999999999998</v>
      </c>
      <c r="X12" s="11">
        <v>1676.8999999999999</v>
      </c>
      <c r="Y12" s="11">
        <v>1586.6</v>
      </c>
      <c r="Z12" s="11">
        <v>1862.1999999999998</v>
      </c>
      <c r="AA12" s="14">
        <v>2038.1</v>
      </c>
      <c r="AB12" s="14">
        <v>1875.2000000000003</v>
      </c>
      <c r="AC12" s="14">
        <v>1921.99</v>
      </c>
      <c r="AD12" s="14">
        <v>2007.0700000000002</v>
      </c>
      <c r="AE12" s="14">
        <v>2003.6400000000003</v>
      </c>
      <c r="AF12" s="14">
        <v>2205</v>
      </c>
      <c r="AG12" s="14">
        <v>1883.1499999999999</v>
      </c>
      <c r="AH12" s="14">
        <v>2345.2199999999998</v>
      </c>
      <c r="AI12" s="14">
        <v>2273.1099999999997</v>
      </c>
      <c r="AJ12" s="14">
        <v>2495.88</v>
      </c>
      <c r="AK12" s="14">
        <v>2604.04</v>
      </c>
      <c r="AL12" s="14">
        <v>2918.11</v>
      </c>
      <c r="AM12" s="14">
        <v>2821.81</v>
      </c>
      <c r="AN12" s="14">
        <v>3654.39</v>
      </c>
      <c r="AO12" s="14">
        <v>3248.8999999999996</v>
      </c>
      <c r="AP12" s="14">
        <v>3125.5079999999998</v>
      </c>
      <c r="AQ12" s="14">
        <v>3058.3050000000003</v>
      </c>
      <c r="AR12" s="14">
        <v>4107.6379999999999</v>
      </c>
      <c r="AS12" s="14">
        <v>3404.4929999999999</v>
      </c>
      <c r="AT12" s="14">
        <v>3508.4380000000001</v>
      </c>
      <c r="AU12" s="14">
        <v>3798.8999999999996</v>
      </c>
      <c r="AV12" s="14">
        <v>4397.6000000000004</v>
      </c>
      <c r="AW12" s="14">
        <v>4060.6660000000002</v>
      </c>
      <c r="AX12" s="14">
        <v>3418.2</v>
      </c>
      <c r="AY12" s="14">
        <v>2820.5</v>
      </c>
      <c r="AZ12" s="14">
        <v>2685.5</v>
      </c>
      <c r="BA12" s="14">
        <v>3130.4999999999995</v>
      </c>
      <c r="BB12" s="14">
        <v>3463.8</v>
      </c>
      <c r="BC12" s="14">
        <v>3398.6</v>
      </c>
      <c r="BD12" s="14">
        <v>4138.8</v>
      </c>
      <c r="BE12" s="14">
        <v>3910.6000000000004</v>
      </c>
      <c r="BF12" s="14">
        <v>4173.5</v>
      </c>
      <c r="BG12" s="14">
        <v>4314.1000000000004</v>
      </c>
      <c r="BH12" s="14">
        <v>4505.8</v>
      </c>
      <c r="BI12" s="14">
        <v>8819.9000000000015</v>
      </c>
      <c r="BJ12" s="14">
        <v>3873.7</v>
      </c>
      <c r="BK12" s="14">
        <v>2926.451</v>
      </c>
      <c r="BL12" s="14">
        <v>3559.6</v>
      </c>
      <c r="BM12" s="14">
        <v>3021.3999999999996</v>
      </c>
      <c r="BN12" s="14">
        <v>3682.53</v>
      </c>
      <c r="BO12" s="14">
        <v>3081.3068162999998</v>
      </c>
      <c r="BP12" s="14">
        <v>3344.3580000000002</v>
      </c>
      <c r="BQ12" s="14">
        <v>3653.3160000000003</v>
      </c>
      <c r="BR12" s="14">
        <v>3278.9419999999996</v>
      </c>
      <c r="BS12" s="14">
        <v>3284.8</v>
      </c>
      <c r="BT12" s="14">
        <v>4922</v>
      </c>
      <c r="BU12" s="14">
        <v>6958.6</v>
      </c>
      <c r="BV12" s="14">
        <v>6757.9999999999991</v>
      </c>
      <c r="BW12" s="14">
        <v>6456.4</v>
      </c>
      <c r="BX12" s="14">
        <v>6018.6</v>
      </c>
      <c r="BY12" s="14">
        <v>5316.6440000000002</v>
      </c>
      <c r="BZ12" s="14">
        <v>5531.08</v>
      </c>
      <c r="CA12" s="14">
        <v>5557.1610000000001</v>
      </c>
      <c r="CB12" s="14">
        <v>6149.2999999999993</v>
      </c>
      <c r="CC12" s="14">
        <v>6414.0950000000003</v>
      </c>
      <c r="CD12" s="14">
        <v>7575.9529999999995</v>
      </c>
      <c r="CE12" s="109">
        <f t="shared" ref="CE12:CE61" si="0">SUM(CF12:CI12)-R12</f>
        <v>0</v>
      </c>
      <c r="CF12" s="90">
        <v>7442.65</v>
      </c>
      <c r="CG12" s="90">
        <v>8046.92</v>
      </c>
      <c r="CH12" s="90">
        <v>7745.4499999999989</v>
      </c>
      <c r="CI12" s="90">
        <v>8519.1299999999992</v>
      </c>
      <c r="CJ12" s="14">
        <v>7393.4500000000007</v>
      </c>
      <c r="CK12" s="14">
        <v>7460.6620000000003</v>
      </c>
      <c r="CL12" s="14">
        <v>9158.4</v>
      </c>
      <c r="CM12" s="14">
        <v>10573.449000000001</v>
      </c>
      <c r="CN12" s="14">
        <v>8986.6</v>
      </c>
      <c r="CO12" s="14">
        <v>9862.7760000000017</v>
      </c>
      <c r="CP12" s="14">
        <v>9738.0659999999989</v>
      </c>
      <c r="CQ12" s="14">
        <v>10058.538</v>
      </c>
      <c r="CR12" s="14">
        <v>8753.48</v>
      </c>
      <c r="CS12" s="14">
        <v>7560.8389999999999</v>
      </c>
      <c r="CT12" s="14">
        <v>7432.5169999999998</v>
      </c>
      <c r="CU12" s="14">
        <v>8369.0499999999993</v>
      </c>
      <c r="CV12" s="14">
        <v>7695.72</v>
      </c>
      <c r="CW12" s="55"/>
      <c r="CX12" s="55"/>
      <c r="CY12" s="55"/>
      <c r="CZ12" s="55"/>
      <c r="DA12" s="116"/>
      <c r="DB12" s="55"/>
      <c r="DC12" s="55"/>
      <c r="DD12" s="55"/>
      <c r="DE12" s="55"/>
      <c r="DF12" s="55"/>
      <c r="DG12" s="55"/>
      <c r="DH12" s="55"/>
      <c r="DI12" s="55"/>
      <c r="DJ12" s="55"/>
      <c r="DK12" s="55"/>
      <c r="DL12" s="55"/>
      <c r="DM12" s="55"/>
      <c r="DN12" s="55"/>
      <c r="DO12" s="55"/>
      <c r="DP12" s="55"/>
      <c r="DQ12" s="55"/>
      <c r="DT12" s="55"/>
      <c r="DU12" s="55"/>
      <c r="DV12" s="55"/>
      <c r="DW12" s="55"/>
      <c r="EB12" s="55"/>
      <c r="EC12" s="55"/>
      <c r="ED12" s="55"/>
      <c r="EE12" s="55"/>
      <c r="EJ12" s="55"/>
      <c r="EK12" s="55"/>
      <c r="EL12" s="55"/>
      <c r="EM12" s="55"/>
      <c r="ER12" s="55"/>
      <c r="ES12" s="55"/>
      <c r="ET12" s="55"/>
      <c r="EU12" s="55"/>
      <c r="EZ12" s="55"/>
      <c r="FA12" s="55"/>
      <c r="FB12" s="55"/>
      <c r="FC12" s="55"/>
      <c r="FH12" s="55"/>
      <c r="FI12" s="55"/>
      <c r="FJ12" s="55"/>
      <c r="FK12" s="55"/>
      <c r="FP12" s="55"/>
      <c r="FQ12" s="55"/>
      <c r="FR12" s="55"/>
      <c r="FS12" s="55"/>
      <c r="FX12" s="55"/>
      <c r="FY12" s="55"/>
      <c r="FZ12" s="55"/>
      <c r="GA12" s="55"/>
      <c r="GF12" s="55"/>
      <c r="GG12" s="55"/>
      <c r="GH12" s="55"/>
      <c r="GI12" s="55"/>
      <c r="GN12" s="55"/>
      <c r="GO12" s="55"/>
      <c r="GP12" s="55"/>
      <c r="GQ12" s="55"/>
      <c r="GV12" s="55"/>
      <c r="GW12" s="55"/>
      <c r="GX12" s="55"/>
      <c r="GY12" s="55"/>
      <c r="HD12" s="55"/>
      <c r="HE12" s="55"/>
      <c r="HF12" s="55"/>
      <c r="HG12" s="55"/>
      <c r="HL12" s="55"/>
      <c r="HM12" s="55"/>
      <c r="HN12" s="55"/>
      <c r="HO12" s="55"/>
      <c r="HT12" s="55"/>
      <c r="HU12" s="55"/>
      <c r="HV12" s="55"/>
      <c r="HW12" s="55"/>
    </row>
    <row r="13" spans="1:231" x14ac:dyDescent="0.2">
      <c r="B13" s="7" t="s">
        <v>21</v>
      </c>
      <c r="C13" s="14">
        <v>-4196.7529999999997</v>
      </c>
      <c r="D13" s="14">
        <v>-4230.8599999999997</v>
      </c>
      <c r="E13" s="14">
        <v>-4702.82</v>
      </c>
      <c r="F13" s="14">
        <v>-4731.259</v>
      </c>
      <c r="G13" s="14">
        <v>-6084.4670000000006</v>
      </c>
      <c r="H13" s="14">
        <v>-7796.6890000000003</v>
      </c>
      <c r="I13" s="14">
        <v>-8478.7260000000006</v>
      </c>
      <c r="J13" s="14">
        <v>-7909.1</v>
      </c>
      <c r="K13" s="14">
        <v>-9596.1000000000022</v>
      </c>
      <c r="L13" s="14">
        <v>-10054.1</v>
      </c>
      <c r="M13" s="14">
        <v>-9931.9119999999984</v>
      </c>
      <c r="N13" s="14">
        <v>-12161.885900000001</v>
      </c>
      <c r="O13" s="14">
        <v>-9022.969000000001</v>
      </c>
      <c r="P13" s="14">
        <v>-7083.4340000000011</v>
      </c>
      <c r="Q13" s="14">
        <v>-6506.7139999999999</v>
      </c>
      <c r="R13" s="97">
        <v>-9777.473</v>
      </c>
      <c r="S13" s="14">
        <v>-11587.569</v>
      </c>
      <c r="T13" s="11">
        <v>-13353.331</v>
      </c>
      <c r="U13" s="56">
        <v>-10290.314666666671</v>
      </c>
      <c r="V13" s="11"/>
      <c r="W13" s="57">
        <v>-906.9</v>
      </c>
      <c r="X13" s="11">
        <v>-1067.7</v>
      </c>
      <c r="Y13" s="11">
        <v>-1118.8</v>
      </c>
      <c r="Z13" s="11">
        <v>-1103.3530000000001</v>
      </c>
      <c r="AA13" s="14">
        <v>-1082.9999999999998</v>
      </c>
      <c r="AB13" s="14">
        <v>-1072.0999999999999</v>
      </c>
      <c r="AC13" s="14">
        <v>-1000.97</v>
      </c>
      <c r="AD13" s="14">
        <v>-1074.79</v>
      </c>
      <c r="AE13" s="14">
        <v>-1034.02</v>
      </c>
      <c r="AF13" s="14">
        <v>-1244.6500000000001</v>
      </c>
      <c r="AG13" s="14">
        <v>-1322.06</v>
      </c>
      <c r="AH13" s="14">
        <v>-1102.0900000000001</v>
      </c>
      <c r="AI13" s="14">
        <v>-1450.67</v>
      </c>
      <c r="AJ13" s="14">
        <v>-1049.18</v>
      </c>
      <c r="AK13" s="14">
        <v>-1109.7199999999998</v>
      </c>
      <c r="AL13" s="14">
        <v>-1121.6890000000001</v>
      </c>
      <c r="AM13" s="14">
        <v>-1418.04</v>
      </c>
      <c r="AN13" s="14">
        <v>-1426.3500000000001</v>
      </c>
      <c r="AO13" s="14">
        <v>-1564.4199999999998</v>
      </c>
      <c r="AP13" s="14">
        <v>-1675.6569999999999</v>
      </c>
      <c r="AQ13" s="14">
        <v>-1957.7200000000003</v>
      </c>
      <c r="AR13" s="14">
        <v>-1829.5079999999998</v>
      </c>
      <c r="AS13" s="14">
        <v>-1912.4229999999998</v>
      </c>
      <c r="AT13" s="14">
        <v>-2097.038</v>
      </c>
      <c r="AU13" s="14">
        <v>-2075.1000000000004</v>
      </c>
      <c r="AV13" s="14">
        <v>-2329.585</v>
      </c>
      <c r="AW13" s="14">
        <v>-2152.0410000000002</v>
      </c>
      <c r="AX13" s="14">
        <v>-1921.9999999999998</v>
      </c>
      <c r="AY13" s="14">
        <v>-1862.0000000000002</v>
      </c>
      <c r="AZ13" s="14">
        <v>-1947.8000000000002</v>
      </c>
      <c r="BA13" s="14">
        <v>-1914.3</v>
      </c>
      <c r="BB13" s="14">
        <v>-2185</v>
      </c>
      <c r="BC13" s="14">
        <v>-2099.7000000000003</v>
      </c>
      <c r="BD13" s="14">
        <v>-2548.5</v>
      </c>
      <c r="BE13" s="14">
        <v>-2369.6000000000004</v>
      </c>
      <c r="BF13" s="14">
        <v>-2578.3000000000002</v>
      </c>
      <c r="BG13" s="14">
        <v>-2522.1999999999998</v>
      </c>
      <c r="BH13" s="14">
        <v>-2670.6000000000004</v>
      </c>
      <c r="BI13" s="14">
        <v>-5192.8</v>
      </c>
      <c r="BJ13" s="14">
        <v>-2513.8999999999996</v>
      </c>
      <c r="BK13" s="14">
        <v>-2573.3669999999997</v>
      </c>
      <c r="BL13" s="14">
        <v>-2292.444</v>
      </c>
      <c r="BM13" s="14">
        <v>-2334.6009999999997</v>
      </c>
      <c r="BN13" s="14">
        <v>-2731.4999999999995</v>
      </c>
      <c r="BO13" s="14">
        <v>-2870.2</v>
      </c>
      <c r="BP13" s="14">
        <v>-3242.8809999999994</v>
      </c>
      <c r="BQ13" s="14">
        <v>-2991.65</v>
      </c>
      <c r="BR13" s="14">
        <v>-3057.1549000000005</v>
      </c>
      <c r="BS13" s="14">
        <v>-2627.9</v>
      </c>
      <c r="BT13" s="14">
        <v>-2557.6999999999998</v>
      </c>
      <c r="BU13" s="14">
        <v>-2451.4690000000001</v>
      </c>
      <c r="BV13" s="14">
        <v>-1385.9</v>
      </c>
      <c r="BW13" s="14">
        <v>-1987.944</v>
      </c>
      <c r="BX13" s="14">
        <v>-1671.5</v>
      </c>
      <c r="BY13" s="14">
        <v>-1821.6400000000003</v>
      </c>
      <c r="BZ13" s="14">
        <v>-1602.3500000000001</v>
      </c>
      <c r="CA13" s="14">
        <v>-1377.2370000000001</v>
      </c>
      <c r="CB13" s="14">
        <v>-1670.6399999999999</v>
      </c>
      <c r="CC13" s="14">
        <v>-1605.492</v>
      </c>
      <c r="CD13" s="14">
        <v>-1853.3449999999998</v>
      </c>
      <c r="CE13" s="109">
        <f t="shared" si="0"/>
        <v>0</v>
      </c>
      <c r="CF13" s="90">
        <v>-2025.0499999999997</v>
      </c>
      <c r="CG13" s="90">
        <v>-2344.9580000000001</v>
      </c>
      <c r="CH13" s="90">
        <v>-2575.011</v>
      </c>
      <c r="CI13" s="90">
        <v>-2832.4540000000002</v>
      </c>
      <c r="CJ13" s="14">
        <v>-2526.473</v>
      </c>
      <c r="CK13" s="14">
        <v>-2096.2260000000001</v>
      </c>
      <c r="CL13" s="14">
        <v>-3083.415</v>
      </c>
      <c r="CM13" s="14">
        <v>-3881.4549999999999</v>
      </c>
      <c r="CN13" s="14">
        <v>-3600.1579999999999</v>
      </c>
      <c r="CO13" s="14">
        <v>-3439.7260000000001</v>
      </c>
      <c r="CP13" s="14">
        <v>-2607.4120000000003</v>
      </c>
      <c r="CQ13" s="14">
        <v>-3706.0349999999999</v>
      </c>
      <c r="CR13" s="14">
        <v>-3200.62</v>
      </c>
      <c r="CS13" s="14">
        <v>-2771.55866666667</v>
      </c>
      <c r="CT13" s="14">
        <v>-2279.413</v>
      </c>
      <c r="CU13" s="14">
        <v>-2038.723</v>
      </c>
      <c r="CV13" s="14">
        <v>-2089.7950000000001</v>
      </c>
      <c r="CW13" s="55"/>
      <c r="CX13" s="55"/>
      <c r="CY13" s="55"/>
      <c r="CZ13" s="55"/>
      <c r="DA13" s="116"/>
      <c r="DB13" s="55"/>
      <c r="DC13" s="55"/>
      <c r="DD13" s="55"/>
      <c r="DE13" s="55"/>
      <c r="DF13" s="55"/>
      <c r="DG13" s="55"/>
      <c r="DH13" s="55"/>
      <c r="DI13" s="55"/>
      <c r="DJ13" s="55"/>
      <c r="DK13" s="55"/>
      <c r="DL13" s="55"/>
      <c r="DM13" s="55"/>
      <c r="DN13" s="55"/>
      <c r="DO13" s="55"/>
      <c r="DP13" s="55"/>
      <c r="DQ13" s="55"/>
      <c r="DT13" s="55"/>
      <c r="DU13" s="55"/>
      <c r="DV13" s="55"/>
      <c r="DW13" s="55"/>
      <c r="EB13" s="55"/>
      <c r="EC13" s="55"/>
      <c r="ED13" s="55"/>
      <c r="EE13" s="55"/>
      <c r="EJ13" s="55"/>
      <c r="EK13" s="55"/>
      <c r="EL13" s="55"/>
      <c r="EM13" s="55"/>
      <c r="ER13" s="55"/>
      <c r="ES13" s="55"/>
      <c r="ET13" s="55"/>
      <c r="EU13" s="55"/>
      <c r="EZ13" s="55"/>
      <c r="FA13" s="55"/>
      <c r="FB13" s="55"/>
      <c r="FC13" s="55"/>
      <c r="FH13" s="55"/>
      <c r="FI13" s="55"/>
      <c r="FJ13" s="55"/>
      <c r="FK13" s="55"/>
      <c r="FP13" s="55"/>
      <c r="FQ13" s="55"/>
      <c r="FR13" s="55"/>
      <c r="FS13" s="55"/>
      <c r="FX13" s="55"/>
      <c r="FY13" s="55"/>
      <c r="FZ13" s="55"/>
      <c r="GA13" s="55"/>
      <c r="GF13" s="55"/>
      <c r="GG13" s="55"/>
      <c r="GH13" s="55"/>
      <c r="GI13" s="55"/>
      <c r="GN13" s="55"/>
      <c r="GO13" s="55"/>
      <c r="GP13" s="55"/>
      <c r="GQ13" s="55"/>
      <c r="GV13" s="55"/>
      <c r="GW13" s="55"/>
      <c r="GX13" s="55"/>
      <c r="GY13" s="55"/>
      <c r="HD13" s="55"/>
      <c r="HE13" s="55"/>
      <c r="HF13" s="55"/>
      <c r="HG13" s="55"/>
      <c r="HL13" s="55"/>
      <c r="HM13" s="55"/>
      <c r="HN13" s="55"/>
      <c r="HO13" s="55"/>
      <c r="HT13" s="55"/>
      <c r="HU13" s="55"/>
      <c r="HV13" s="55"/>
      <c r="HW13" s="55"/>
    </row>
    <row r="14" spans="1:231" x14ac:dyDescent="0.2">
      <c r="C14" s="14"/>
      <c r="D14" s="14"/>
      <c r="E14" s="14"/>
      <c r="F14" s="14"/>
      <c r="G14" s="14"/>
      <c r="H14" s="14"/>
      <c r="I14" s="14"/>
      <c r="J14" s="14"/>
      <c r="K14" s="14"/>
      <c r="L14" s="14"/>
      <c r="M14" s="14"/>
      <c r="N14" s="14"/>
      <c r="O14" s="14"/>
      <c r="P14" s="14"/>
      <c r="Q14" s="14"/>
      <c r="R14" s="97"/>
      <c r="S14" s="14"/>
      <c r="T14" s="11"/>
      <c r="U14" s="56"/>
      <c r="V14" s="11"/>
      <c r="W14" s="57"/>
      <c r="X14" s="11"/>
      <c r="Y14" s="11"/>
      <c r="Z14" s="11"/>
      <c r="AA14" s="14"/>
      <c r="AB14" s="14"/>
      <c r="AC14" s="14"/>
      <c r="AD14" s="14"/>
      <c r="AE14" s="14"/>
      <c r="AF14" s="14"/>
      <c r="AG14" s="14"/>
      <c r="AH14" s="14"/>
      <c r="AI14" s="14"/>
      <c r="AJ14" s="14"/>
      <c r="AK14" s="14"/>
      <c r="AL14" s="14"/>
      <c r="AM14" s="14"/>
      <c r="AN14" s="14"/>
      <c r="AO14" s="14"/>
      <c r="AP14" s="14"/>
      <c r="AQ14" s="14"/>
      <c r="AR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09">
        <f t="shared" si="0"/>
        <v>0</v>
      </c>
      <c r="CF14" s="90"/>
      <c r="CG14" s="90"/>
      <c r="CH14" s="90"/>
      <c r="CI14" s="90"/>
      <c r="CJ14" s="14"/>
      <c r="CK14" s="14"/>
      <c r="CL14" s="14"/>
      <c r="CM14" s="14"/>
      <c r="CN14" s="14"/>
      <c r="CO14" s="14"/>
      <c r="CP14" s="14"/>
      <c r="CQ14" s="14"/>
      <c r="CR14" s="14"/>
      <c r="CS14" s="14"/>
      <c r="CT14" s="14"/>
      <c r="CU14" s="14"/>
      <c r="CV14" s="14"/>
      <c r="CW14" s="55"/>
      <c r="CX14" s="55"/>
      <c r="CY14" s="55"/>
      <c r="CZ14" s="55"/>
      <c r="DA14" s="116"/>
      <c r="DB14" s="55"/>
      <c r="DC14" s="55"/>
      <c r="DD14" s="55"/>
      <c r="DE14" s="55"/>
      <c r="DF14" s="55"/>
      <c r="DG14" s="55"/>
      <c r="DH14" s="55"/>
      <c r="DI14" s="55"/>
      <c r="DJ14" s="55"/>
      <c r="DK14" s="55"/>
      <c r="DL14" s="55"/>
      <c r="DM14" s="55"/>
      <c r="DN14" s="55"/>
      <c r="DO14" s="55"/>
      <c r="DP14" s="55"/>
      <c r="DQ14" s="55"/>
      <c r="DT14" s="55"/>
      <c r="DU14" s="55"/>
      <c r="DV14" s="55"/>
      <c r="DW14" s="55"/>
      <c r="EB14" s="55"/>
      <c r="EC14" s="55"/>
      <c r="ED14" s="55"/>
      <c r="EE14" s="55"/>
      <c r="EJ14" s="55"/>
      <c r="EK14" s="55"/>
      <c r="EL14" s="55"/>
      <c r="EM14" s="55"/>
      <c r="ER14" s="55"/>
      <c r="ES14" s="55"/>
      <c r="ET14" s="55"/>
      <c r="EU14" s="55"/>
      <c r="EZ14" s="55"/>
      <c r="FA14" s="55"/>
      <c r="FB14" s="55"/>
      <c r="FC14" s="55"/>
      <c r="FH14" s="55"/>
      <c r="FI14" s="55"/>
      <c r="FJ14" s="55"/>
      <c r="FK14" s="55"/>
      <c r="FP14" s="55"/>
      <c r="FQ14" s="55"/>
      <c r="FR14" s="55"/>
      <c r="FS14" s="55"/>
      <c r="FX14" s="55"/>
      <c r="FY14" s="55"/>
      <c r="FZ14" s="55"/>
      <c r="GA14" s="55"/>
      <c r="GF14" s="55"/>
      <c r="GG14" s="55"/>
      <c r="GH14" s="55"/>
      <c r="GI14" s="55"/>
      <c r="GN14" s="55"/>
      <c r="GO14" s="55"/>
      <c r="GP14" s="55"/>
      <c r="GQ14" s="55"/>
      <c r="GV14" s="55"/>
      <c r="GW14" s="55"/>
      <c r="GX14" s="55"/>
      <c r="GY14" s="55"/>
      <c r="HD14" s="55"/>
      <c r="HE14" s="55"/>
      <c r="HF14" s="55"/>
      <c r="HG14" s="55"/>
      <c r="HL14" s="55"/>
      <c r="HM14" s="55"/>
      <c r="HN14" s="55"/>
      <c r="HO14" s="55"/>
      <c r="HT14" s="55"/>
      <c r="HU14" s="55"/>
      <c r="HV14" s="55"/>
      <c r="HW14" s="55"/>
    </row>
    <row r="15" spans="1:231" x14ac:dyDescent="0.2">
      <c r="B15" s="7" t="s">
        <v>22</v>
      </c>
      <c r="C15" s="14">
        <v>-2313.04</v>
      </c>
      <c r="D15" s="14">
        <v>-2261.9193</v>
      </c>
      <c r="E15" s="14">
        <v>-2559.9339999999997</v>
      </c>
      <c r="F15" s="14">
        <v>-2682.2650000000003</v>
      </c>
      <c r="G15" s="14">
        <v>-3554.2749999999996</v>
      </c>
      <c r="H15" s="14">
        <v>-4340.982</v>
      </c>
      <c r="I15" s="14">
        <v>-3746.7359999999999</v>
      </c>
      <c r="J15" s="14">
        <v>-4558.5808999999999</v>
      </c>
      <c r="K15" s="14">
        <v>-6652.31</v>
      </c>
      <c r="L15" s="14">
        <v>-6023.4</v>
      </c>
      <c r="M15" s="14">
        <v>-6784.0410000000002</v>
      </c>
      <c r="N15" s="14">
        <v>-7788.2725699999992</v>
      </c>
      <c r="O15" s="14">
        <v>-5111.3516700000009</v>
      </c>
      <c r="P15" s="14">
        <v>-3286.3532490000002</v>
      </c>
      <c r="Q15" s="14">
        <v>-2962.6511</v>
      </c>
      <c r="R15" s="97">
        <v>-4145.9008999999996</v>
      </c>
      <c r="S15" s="14">
        <v>-4015.5946299999996</v>
      </c>
      <c r="T15" s="11">
        <v>-4339.6263000000008</v>
      </c>
      <c r="U15" s="56">
        <v>-3644.40787</v>
      </c>
      <c r="V15" s="11"/>
      <c r="W15" s="57">
        <v>-508.88999999999993</v>
      </c>
      <c r="X15" s="11">
        <v>-485.34000000000003</v>
      </c>
      <c r="Y15" s="11">
        <v>-701.12</v>
      </c>
      <c r="Z15" s="11">
        <v>-617.69000000000005</v>
      </c>
      <c r="AA15" s="14">
        <v>-610.75829999999996</v>
      </c>
      <c r="AB15" s="14">
        <v>-599.13200000000006</v>
      </c>
      <c r="AC15" s="14">
        <v>-476.63400000000001</v>
      </c>
      <c r="AD15" s="14">
        <v>-575.39499999999998</v>
      </c>
      <c r="AE15" s="14">
        <v>-705.64400000000001</v>
      </c>
      <c r="AF15" s="14">
        <v>-686.52199999999993</v>
      </c>
      <c r="AG15" s="14">
        <v>-598.1049999999999</v>
      </c>
      <c r="AH15" s="14">
        <v>-569.66300000000001</v>
      </c>
      <c r="AI15" s="14">
        <v>-749.12100000000009</v>
      </c>
      <c r="AJ15" s="14">
        <v>-649.04700000000003</v>
      </c>
      <c r="AK15" s="14">
        <v>-614.50400000000002</v>
      </c>
      <c r="AL15" s="14">
        <v>-669.59300000000007</v>
      </c>
      <c r="AM15" s="14">
        <v>-793.23400000000015</v>
      </c>
      <c r="AN15" s="14">
        <v>-876.12199999999984</v>
      </c>
      <c r="AO15" s="14">
        <v>-988.27499999999986</v>
      </c>
      <c r="AP15" s="14">
        <v>-896.64400000000001</v>
      </c>
      <c r="AQ15" s="14">
        <v>-1291.136</v>
      </c>
      <c r="AR15" s="14">
        <v>-1103.8890000000001</v>
      </c>
      <c r="AS15" s="14">
        <v>-940.54399999999987</v>
      </c>
      <c r="AT15" s="14">
        <v>-1005.413</v>
      </c>
      <c r="AU15" s="14">
        <v>-982.95299999999997</v>
      </c>
      <c r="AV15" s="14">
        <v>-920.00399999999991</v>
      </c>
      <c r="AW15" s="14">
        <v>-884.87900000000002</v>
      </c>
      <c r="AX15" s="14">
        <v>-958.9000000000002</v>
      </c>
      <c r="AY15" s="14">
        <v>-839.45789999999988</v>
      </c>
      <c r="AZ15" s="14">
        <v>-981.30099999999993</v>
      </c>
      <c r="BA15" s="14">
        <v>-1303.6820000000002</v>
      </c>
      <c r="BB15" s="14">
        <v>-1434.1399999999999</v>
      </c>
      <c r="BC15" s="14">
        <v>-1928.7000000000003</v>
      </c>
      <c r="BD15" s="14">
        <v>-1574.1999999999998</v>
      </c>
      <c r="BE15" s="14">
        <v>-1368.11</v>
      </c>
      <c r="BF15" s="14">
        <v>-1781.3</v>
      </c>
      <c r="BG15" s="14">
        <v>-1409</v>
      </c>
      <c r="BH15" s="14">
        <v>-1560.6999999999998</v>
      </c>
      <c r="BI15" s="14">
        <v>-2969.7</v>
      </c>
      <c r="BJ15" s="14">
        <v>-1626.5</v>
      </c>
      <c r="BK15" s="14">
        <v>-1679.2540000000001</v>
      </c>
      <c r="BL15" s="14">
        <v>-1527.0719999999999</v>
      </c>
      <c r="BM15" s="14">
        <v>-1568.143</v>
      </c>
      <c r="BN15" s="14">
        <v>-2009.5720000000003</v>
      </c>
      <c r="BO15" s="14">
        <v>-1850.384</v>
      </c>
      <c r="BP15" s="14">
        <v>-2112.3549999999996</v>
      </c>
      <c r="BQ15" s="14">
        <v>-2019.58</v>
      </c>
      <c r="BR15" s="14">
        <v>-1805.9535700000001</v>
      </c>
      <c r="BS15" s="14">
        <v>-1611.1336700000002</v>
      </c>
      <c r="BT15" s="14">
        <v>-1638.8679999999999</v>
      </c>
      <c r="BU15" s="14">
        <v>-1049.96</v>
      </c>
      <c r="BV15" s="14">
        <v>-811.39</v>
      </c>
      <c r="BW15" s="14">
        <v>-847.12199999999996</v>
      </c>
      <c r="BX15" s="14">
        <v>-867.59424899999999</v>
      </c>
      <c r="BY15" s="14">
        <v>-834.1880000000001</v>
      </c>
      <c r="BZ15" s="14">
        <v>-737.44899999999996</v>
      </c>
      <c r="CA15" s="14">
        <v>-609.14599999999996</v>
      </c>
      <c r="CB15" s="14">
        <v>-660.33799999999997</v>
      </c>
      <c r="CC15" s="14">
        <v>-865.19120000000009</v>
      </c>
      <c r="CD15" s="14">
        <v>-827.97590000000014</v>
      </c>
      <c r="CE15" s="109">
        <f t="shared" si="0"/>
        <v>0</v>
      </c>
      <c r="CF15" s="90">
        <v>-856.54109999999991</v>
      </c>
      <c r="CG15" s="90">
        <v>-1047.9675</v>
      </c>
      <c r="CH15" s="90">
        <v>-960.19989999999996</v>
      </c>
      <c r="CI15" s="90">
        <v>-1281.1923999999999</v>
      </c>
      <c r="CJ15" s="14">
        <v>-864.18522999999982</v>
      </c>
      <c r="CK15" s="14">
        <v>-803.62400000000002</v>
      </c>
      <c r="CL15" s="14">
        <v>-1256.4933999999998</v>
      </c>
      <c r="CM15" s="14">
        <v>-1091.2919999999999</v>
      </c>
      <c r="CN15" s="14">
        <v>-955.97700000000009</v>
      </c>
      <c r="CO15" s="14">
        <v>-1103.0030000000002</v>
      </c>
      <c r="CP15" s="14">
        <v>-890.55439999999999</v>
      </c>
      <c r="CQ15" s="14">
        <v>-1390.0918999999999</v>
      </c>
      <c r="CR15" s="14">
        <v>-1074.3834000000002</v>
      </c>
      <c r="CS15" s="14">
        <v>-873.24684000000002</v>
      </c>
      <c r="CT15" s="14">
        <v>-886.25363000000004</v>
      </c>
      <c r="CU15" s="14">
        <v>-810.524</v>
      </c>
      <c r="CV15" s="14">
        <v>-591.20270000000005</v>
      </c>
      <c r="CW15" s="55"/>
      <c r="CX15" s="55"/>
      <c r="CY15" s="55"/>
      <c r="CZ15" s="55"/>
      <c r="DA15" s="116"/>
      <c r="DB15" s="55"/>
      <c r="DC15" s="55"/>
      <c r="DD15" s="55"/>
      <c r="DE15" s="55"/>
      <c r="DF15" s="55"/>
      <c r="DG15" s="55"/>
      <c r="DH15" s="55"/>
      <c r="DI15" s="55"/>
      <c r="DJ15" s="55"/>
      <c r="DK15" s="55"/>
      <c r="DL15" s="55"/>
      <c r="DM15" s="55"/>
      <c r="DN15" s="55"/>
      <c r="DO15" s="55"/>
      <c r="DP15" s="55"/>
      <c r="DQ15" s="55"/>
      <c r="DT15" s="55"/>
      <c r="DU15" s="55"/>
      <c r="DV15" s="55"/>
      <c r="DW15" s="55"/>
      <c r="EB15" s="55"/>
      <c r="EC15" s="55"/>
      <c r="ED15" s="55"/>
      <c r="EE15" s="55"/>
      <c r="EJ15" s="55"/>
      <c r="EK15" s="55"/>
      <c r="EL15" s="55"/>
      <c r="EM15" s="55"/>
      <c r="ER15" s="55"/>
      <c r="ES15" s="55"/>
      <c r="ET15" s="55"/>
      <c r="EU15" s="55"/>
      <c r="EZ15" s="55"/>
      <c r="FA15" s="55"/>
      <c r="FB15" s="55"/>
      <c r="FC15" s="55"/>
      <c r="FH15" s="55"/>
      <c r="FI15" s="55"/>
      <c r="FJ15" s="55"/>
      <c r="FK15" s="55"/>
      <c r="FP15" s="55"/>
      <c r="FQ15" s="55"/>
      <c r="FR15" s="55"/>
      <c r="FS15" s="55"/>
      <c r="FX15" s="55"/>
      <c r="FY15" s="55"/>
      <c r="FZ15" s="55"/>
      <c r="GA15" s="55"/>
      <c r="GF15" s="55"/>
      <c r="GG15" s="55"/>
      <c r="GH15" s="55"/>
      <c r="GI15" s="55"/>
      <c r="GN15" s="55"/>
      <c r="GO15" s="55"/>
      <c r="GP15" s="55"/>
      <c r="GQ15" s="55"/>
      <c r="GV15" s="55"/>
      <c r="GW15" s="55"/>
      <c r="GX15" s="55"/>
      <c r="GY15" s="55"/>
      <c r="HD15" s="55"/>
      <c r="HE15" s="55"/>
      <c r="HF15" s="55"/>
      <c r="HG15" s="55"/>
      <c r="HL15" s="55"/>
      <c r="HM15" s="55"/>
      <c r="HN15" s="55"/>
      <c r="HO15" s="55"/>
      <c r="HT15" s="55"/>
      <c r="HU15" s="55"/>
      <c r="HV15" s="55"/>
      <c r="HW15" s="55"/>
    </row>
    <row r="16" spans="1:231" x14ac:dyDescent="0.2">
      <c r="B16" s="7" t="s">
        <v>23</v>
      </c>
      <c r="C16" s="14">
        <v>629.51</v>
      </c>
      <c r="D16" s="14">
        <v>829.28700000000003</v>
      </c>
      <c r="E16" s="14">
        <v>655.36400000000003</v>
      </c>
      <c r="F16" s="14">
        <v>938.4559999999999</v>
      </c>
      <c r="G16" s="14">
        <v>965.02400000000011</v>
      </c>
      <c r="H16" s="14">
        <v>1067.673</v>
      </c>
      <c r="I16" s="14">
        <v>979.78899999999999</v>
      </c>
      <c r="J16" s="14">
        <v>510.83799999999997</v>
      </c>
      <c r="K16" s="14">
        <v>843.99</v>
      </c>
      <c r="L16" s="14">
        <v>1006.3000000000001</v>
      </c>
      <c r="M16" s="14">
        <v>993.79200000000003</v>
      </c>
      <c r="N16" s="14">
        <v>937.32152000000008</v>
      </c>
      <c r="O16" s="14">
        <v>515.45389999999998</v>
      </c>
      <c r="P16" s="14">
        <v>404.39668600000005</v>
      </c>
      <c r="Q16" s="14">
        <v>393.01179999999999</v>
      </c>
      <c r="R16" s="97">
        <v>950.15829999999994</v>
      </c>
      <c r="S16" s="14">
        <v>1426.2271700000001</v>
      </c>
      <c r="T16" s="11">
        <v>1284.0335999999998</v>
      </c>
      <c r="U16" s="56">
        <v>366.79059333333333</v>
      </c>
      <c r="V16" s="11"/>
      <c r="W16" s="57">
        <v>134.81</v>
      </c>
      <c r="X16" s="11">
        <v>231.46</v>
      </c>
      <c r="Y16" s="11">
        <v>148.28</v>
      </c>
      <c r="Z16" s="11">
        <v>114.96000000000001</v>
      </c>
      <c r="AA16" s="14">
        <v>198.07300000000001</v>
      </c>
      <c r="AB16" s="14">
        <v>223.40100000000001</v>
      </c>
      <c r="AC16" s="14">
        <v>233.68899999999996</v>
      </c>
      <c r="AD16" s="14">
        <v>174.124</v>
      </c>
      <c r="AE16" s="14">
        <v>181.84800000000001</v>
      </c>
      <c r="AF16" s="14">
        <v>147.00800000000001</v>
      </c>
      <c r="AG16" s="14">
        <v>178.625</v>
      </c>
      <c r="AH16" s="14">
        <v>147.88300000000001</v>
      </c>
      <c r="AI16" s="14">
        <v>136.23099999999999</v>
      </c>
      <c r="AJ16" s="14">
        <v>244.24199999999996</v>
      </c>
      <c r="AK16" s="14">
        <v>291.00900000000001</v>
      </c>
      <c r="AL16" s="14">
        <v>266.97399999999993</v>
      </c>
      <c r="AM16" s="14">
        <v>213.60699999999997</v>
      </c>
      <c r="AN16" s="14">
        <v>330.01600000000002</v>
      </c>
      <c r="AO16" s="14">
        <v>190.815</v>
      </c>
      <c r="AP16" s="14">
        <v>230.58600000000001</v>
      </c>
      <c r="AQ16" s="14">
        <v>221.84799999999998</v>
      </c>
      <c r="AR16" s="14">
        <v>341.75799999999998</v>
      </c>
      <c r="AS16" s="14">
        <v>244.517</v>
      </c>
      <c r="AT16" s="14">
        <v>259.55</v>
      </c>
      <c r="AU16" s="14">
        <v>226.12299999999999</v>
      </c>
      <c r="AV16" s="14">
        <v>304.65599999999995</v>
      </c>
      <c r="AW16" s="14">
        <v>274.61</v>
      </c>
      <c r="AX16" s="14">
        <v>174.4</v>
      </c>
      <c r="AY16" s="14">
        <v>159.5</v>
      </c>
      <c r="AZ16" s="14">
        <v>125.30000000000001</v>
      </c>
      <c r="BA16" s="14">
        <v>52.617999999999995</v>
      </c>
      <c r="BB16" s="14">
        <v>173.42</v>
      </c>
      <c r="BC16" s="14">
        <v>209.1</v>
      </c>
      <c r="BD16" s="14">
        <v>318.40000000000003</v>
      </c>
      <c r="BE16" s="14">
        <v>132.69</v>
      </c>
      <c r="BF16" s="14">
        <v>183.79999999999998</v>
      </c>
      <c r="BG16" s="14">
        <v>310.7</v>
      </c>
      <c r="BH16" s="14">
        <v>234.40000000000003</v>
      </c>
      <c r="BI16" s="14">
        <v>545.1</v>
      </c>
      <c r="BJ16" s="14">
        <v>277.20000000000005</v>
      </c>
      <c r="BK16" s="14">
        <v>227.994</v>
      </c>
      <c r="BL16" s="14">
        <v>422.89900000000006</v>
      </c>
      <c r="BM16" s="14">
        <v>200.19299999999998</v>
      </c>
      <c r="BN16" s="14">
        <v>142.70599999999999</v>
      </c>
      <c r="BO16" s="14">
        <v>215.947</v>
      </c>
      <c r="BP16" s="14">
        <v>260.23099999999999</v>
      </c>
      <c r="BQ16" s="14">
        <v>180.214</v>
      </c>
      <c r="BR16" s="14">
        <v>280.92952000000002</v>
      </c>
      <c r="BS16" s="14">
        <v>114.29190000000001</v>
      </c>
      <c r="BT16" s="14">
        <v>161.38499999999999</v>
      </c>
      <c r="BU16" s="14">
        <v>172.084</v>
      </c>
      <c r="BV16" s="14">
        <v>67.693000000000012</v>
      </c>
      <c r="BW16" s="14">
        <v>103.256</v>
      </c>
      <c r="BX16" s="14">
        <v>94.027685999999989</v>
      </c>
      <c r="BY16" s="14">
        <v>90.542000000000002</v>
      </c>
      <c r="BZ16" s="14">
        <v>116.571</v>
      </c>
      <c r="CA16" s="14">
        <v>87.657999999999987</v>
      </c>
      <c r="CB16" s="14">
        <v>118.66199999999999</v>
      </c>
      <c r="CC16" s="14">
        <v>87.430799999999991</v>
      </c>
      <c r="CD16" s="14">
        <v>99.260999999999996</v>
      </c>
      <c r="CE16" s="109">
        <f t="shared" si="0"/>
        <v>0</v>
      </c>
      <c r="CF16" s="90">
        <v>141.4419</v>
      </c>
      <c r="CG16" s="90">
        <v>206.6865</v>
      </c>
      <c r="CH16" s="90">
        <v>285.5204</v>
      </c>
      <c r="CI16" s="90">
        <v>316.5095</v>
      </c>
      <c r="CJ16" s="14">
        <v>435.50756999999999</v>
      </c>
      <c r="CK16" s="14">
        <v>523.19800000000009</v>
      </c>
      <c r="CL16" s="14">
        <v>314.24959999999999</v>
      </c>
      <c r="CM16" s="14">
        <v>153.27199999999999</v>
      </c>
      <c r="CN16" s="14">
        <v>519.54</v>
      </c>
      <c r="CO16" s="14">
        <v>239.09800000000001</v>
      </c>
      <c r="CP16" s="14">
        <v>174.77199999999999</v>
      </c>
      <c r="CQ16" s="14">
        <v>350.62360000000001</v>
      </c>
      <c r="CR16" s="14">
        <v>161.4076</v>
      </c>
      <c r="CS16" s="14">
        <v>111.94729333333333</v>
      </c>
      <c r="CT16" s="14">
        <v>51.2117</v>
      </c>
      <c r="CU16" s="14">
        <v>42.223999999999997</v>
      </c>
      <c r="CV16" s="14">
        <v>101.354</v>
      </c>
      <c r="CW16" s="55"/>
      <c r="CX16" s="55"/>
      <c r="CY16" s="55"/>
      <c r="CZ16" s="55"/>
      <c r="DA16" s="116"/>
      <c r="DB16" s="55"/>
      <c r="DC16" s="55"/>
      <c r="DD16" s="55"/>
      <c r="DE16" s="55"/>
      <c r="DF16" s="55"/>
      <c r="DG16" s="55"/>
      <c r="DH16" s="55"/>
      <c r="DI16" s="55"/>
      <c r="DJ16" s="55"/>
      <c r="DK16" s="55"/>
      <c r="DL16" s="55"/>
      <c r="DM16" s="55"/>
      <c r="DN16" s="55"/>
      <c r="DO16" s="55"/>
      <c r="DP16" s="55"/>
      <c r="DQ16" s="55"/>
      <c r="DT16" s="55"/>
      <c r="DU16" s="55"/>
      <c r="DV16" s="55"/>
      <c r="DW16" s="55"/>
      <c r="EB16" s="55"/>
      <c r="EC16" s="55"/>
      <c r="ED16" s="55"/>
      <c r="EE16" s="55"/>
      <c r="EJ16" s="55"/>
      <c r="EK16" s="55"/>
      <c r="EL16" s="55"/>
      <c r="EM16" s="55"/>
      <c r="ER16" s="55"/>
      <c r="ES16" s="55"/>
      <c r="ET16" s="55"/>
      <c r="EU16" s="55"/>
      <c r="EZ16" s="55"/>
      <c r="FA16" s="55"/>
      <c r="FB16" s="55"/>
      <c r="FC16" s="55"/>
      <c r="FH16" s="55"/>
      <c r="FI16" s="55"/>
      <c r="FJ16" s="55"/>
      <c r="FK16" s="55"/>
      <c r="FP16" s="55"/>
      <c r="FQ16" s="55"/>
      <c r="FR16" s="55"/>
      <c r="FS16" s="55"/>
      <c r="FX16" s="55"/>
      <c r="FY16" s="55"/>
      <c r="FZ16" s="55"/>
      <c r="GA16" s="55"/>
      <c r="GF16" s="55"/>
      <c r="GG16" s="55"/>
      <c r="GH16" s="55"/>
      <c r="GI16" s="55"/>
      <c r="GN16" s="55"/>
      <c r="GO16" s="55"/>
      <c r="GP16" s="55"/>
      <c r="GQ16" s="55"/>
      <c r="GV16" s="55"/>
      <c r="GW16" s="55"/>
      <c r="GX16" s="55"/>
      <c r="GY16" s="55"/>
      <c r="HD16" s="55"/>
      <c r="HE16" s="55"/>
      <c r="HF16" s="55"/>
      <c r="HG16" s="55"/>
      <c r="HL16" s="55"/>
      <c r="HM16" s="55"/>
      <c r="HN16" s="55"/>
      <c r="HO16" s="55"/>
      <c r="HT16" s="55"/>
      <c r="HU16" s="55"/>
      <c r="HV16" s="55"/>
      <c r="HW16" s="55"/>
    </row>
    <row r="17" spans="2:231" x14ac:dyDescent="0.2">
      <c r="B17" s="7" t="s">
        <v>24</v>
      </c>
      <c r="C17" s="14">
        <v>-2942.55</v>
      </c>
      <c r="D17" s="14">
        <v>-3091.2062999999998</v>
      </c>
      <c r="E17" s="14">
        <v>-3215.2979999999998</v>
      </c>
      <c r="F17" s="14">
        <v>-3620.721</v>
      </c>
      <c r="G17" s="14">
        <v>-4519.2990000000009</v>
      </c>
      <c r="H17" s="14">
        <v>-5408.6549999999997</v>
      </c>
      <c r="I17" s="14">
        <v>-4726.5249999999996</v>
      </c>
      <c r="J17" s="14">
        <v>-5069.4189000000006</v>
      </c>
      <c r="K17" s="14">
        <v>-7496.2999999999993</v>
      </c>
      <c r="L17" s="14">
        <v>-7029.7</v>
      </c>
      <c r="M17" s="14">
        <v>-7777.8330000000005</v>
      </c>
      <c r="N17" s="14">
        <v>-8725.5940899999987</v>
      </c>
      <c r="O17" s="14">
        <v>-5626.8055699999995</v>
      </c>
      <c r="P17" s="14">
        <v>-3690.7499349999998</v>
      </c>
      <c r="Q17" s="14">
        <v>-3355.6629000000003</v>
      </c>
      <c r="R17" s="97">
        <v>-5096.0591999999997</v>
      </c>
      <c r="S17" s="14">
        <v>-5441.8217999999997</v>
      </c>
      <c r="T17" s="11">
        <v>-5623.6599000000006</v>
      </c>
      <c r="U17" s="56">
        <v>-4011.1984633333336</v>
      </c>
      <c r="V17" s="11"/>
      <c r="W17" s="57">
        <v>-643.69999999999993</v>
      </c>
      <c r="X17" s="11">
        <v>-716.80000000000007</v>
      </c>
      <c r="Y17" s="11">
        <v>-849.4</v>
      </c>
      <c r="Z17" s="11">
        <v>-732.65000000000009</v>
      </c>
      <c r="AA17" s="14">
        <v>-808.83129999999994</v>
      </c>
      <c r="AB17" s="14">
        <v>-822.53300000000002</v>
      </c>
      <c r="AC17" s="14">
        <v>-710.32299999999998</v>
      </c>
      <c r="AD17" s="14">
        <v>-749.51900000000001</v>
      </c>
      <c r="AE17" s="14">
        <v>-887.49199999999996</v>
      </c>
      <c r="AF17" s="14">
        <v>-833.53</v>
      </c>
      <c r="AG17" s="14">
        <v>-776.7299999999999</v>
      </c>
      <c r="AH17" s="14">
        <v>-717.54600000000005</v>
      </c>
      <c r="AI17" s="14">
        <v>-885.35200000000009</v>
      </c>
      <c r="AJ17" s="14">
        <v>-893.28899999999999</v>
      </c>
      <c r="AK17" s="14">
        <v>-905.51300000000003</v>
      </c>
      <c r="AL17" s="14">
        <v>-936.56700000000001</v>
      </c>
      <c r="AM17" s="14">
        <v>-1006.8410000000001</v>
      </c>
      <c r="AN17" s="14">
        <v>-1206.1379999999999</v>
      </c>
      <c r="AO17" s="14">
        <v>-1179.0899999999999</v>
      </c>
      <c r="AP17" s="14">
        <v>-1127.23</v>
      </c>
      <c r="AQ17" s="14">
        <v>-1512.9839999999999</v>
      </c>
      <c r="AR17" s="14">
        <v>-1445.6470000000002</v>
      </c>
      <c r="AS17" s="14">
        <v>-1185.0609999999999</v>
      </c>
      <c r="AT17" s="14">
        <v>-1264.963</v>
      </c>
      <c r="AU17" s="14">
        <v>-1209.076</v>
      </c>
      <c r="AV17" s="14">
        <v>-1224.6599999999999</v>
      </c>
      <c r="AW17" s="14">
        <v>-1159.489</v>
      </c>
      <c r="AX17" s="14">
        <v>-1133.3000000000002</v>
      </c>
      <c r="AY17" s="14">
        <v>-998.95789999999988</v>
      </c>
      <c r="AZ17" s="14">
        <v>-1106.6009999999999</v>
      </c>
      <c r="BA17" s="14">
        <v>-1356.3000000000002</v>
      </c>
      <c r="BB17" s="14">
        <v>-1607.56</v>
      </c>
      <c r="BC17" s="14">
        <v>-2137.8000000000002</v>
      </c>
      <c r="BD17" s="14">
        <v>-1892.6</v>
      </c>
      <c r="BE17" s="14">
        <v>-1500.8</v>
      </c>
      <c r="BF17" s="14">
        <v>-1965.1</v>
      </c>
      <c r="BG17" s="14">
        <v>-1719.7</v>
      </c>
      <c r="BH17" s="14">
        <v>-1795.1000000000001</v>
      </c>
      <c r="BI17" s="14">
        <v>-3514.8</v>
      </c>
      <c r="BJ17" s="14">
        <v>-1903.7</v>
      </c>
      <c r="BK17" s="14">
        <v>-1907.248</v>
      </c>
      <c r="BL17" s="14">
        <v>-1949.971</v>
      </c>
      <c r="BM17" s="14">
        <v>-1768.336</v>
      </c>
      <c r="BN17" s="14">
        <v>-2152.2780000000002</v>
      </c>
      <c r="BO17" s="14">
        <v>-2066.3310000000001</v>
      </c>
      <c r="BP17" s="14">
        <v>-2372.5859999999998</v>
      </c>
      <c r="BQ17" s="14">
        <v>-2199.7939999999999</v>
      </c>
      <c r="BR17" s="14">
        <v>-2086.8830900000003</v>
      </c>
      <c r="BS17" s="14">
        <v>-1725.4255700000001</v>
      </c>
      <c r="BT17" s="14">
        <v>-1800.2529999999999</v>
      </c>
      <c r="BU17" s="14">
        <v>-1222.0440000000001</v>
      </c>
      <c r="BV17" s="14">
        <v>-879.08299999999997</v>
      </c>
      <c r="BW17" s="14">
        <v>-950.37799999999993</v>
      </c>
      <c r="BX17" s="14">
        <v>-961.62193500000001</v>
      </c>
      <c r="BY17" s="14">
        <v>-924.73000000000013</v>
      </c>
      <c r="BZ17" s="14">
        <v>-854.02</v>
      </c>
      <c r="CA17" s="14">
        <v>-696.80399999999997</v>
      </c>
      <c r="CB17" s="14">
        <v>-779</v>
      </c>
      <c r="CC17" s="14">
        <v>-952.62200000000007</v>
      </c>
      <c r="CD17" s="14">
        <v>-927.23690000000011</v>
      </c>
      <c r="CE17" s="109">
        <f t="shared" si="0"/>
        <v>0</v>
      </c>
      <c r="CF17" s="90">
        <v>-997.98299999999995</v>
      </c>
      <c r="CG17" s="90">
        <v>-1254.654</v>
      </c>
      <c r="CH17" s="90">
        <v>-1245.7203</v>
      </c>
      <c r="CI17" s="90">
        <v>-1597.7019</v>
      </c>
      <c r="CJ17" s="14">
        <v>-1299.6927999999998</v>
      </c>
      <c r="CK17" s="14">
        <v>-1326.8220000000001</v>
      </c>
      <c r="CL17" s="14">
        <v>-1570.7429999999999</v>
      </c>
      <c r="CM17" s="14">
        <v>-1244.5639999999999</v>
      </c>
      <c r="CN17" s="14">
        <v>-1475.5170000000001</v>
      </c>
      <c r="CO17" s="14">
        <v>-1342.1010000000001</v>
      </c>
      <c r="CP17" s="14">
        <v>-1065.3263999999999</v>
      </c>
      <c r="CQ17" s="14">
        <v>-1740.7155</v>
      </c>
      <c r="CR17" s="14">
        <v>-1235.7910000000002</v>
      </c>
      <c r="CS17" s="14">
        <v>-985.19413333333341</v>
      </c>
      <c r="CT17" s="14">
        <v>-937.46532999999999</v>
      </c>
      <c r="CU17" s="14">
        <v>-852.74800000000005</v>
      </c>
      <c r="CV17" s="14">
        <v>-692.55670000000009</v>
      </c>
      <c r="CW17" s="55"/>
      <c r="CX17" s="55"/>
      <c r="CY17" s="55"/>
      <c r="CZ17" s="55"/>
      <c r="DA17" s="116"/>
      <c r="DB17" s="55"/>
      <c r="DC17" s="55"/>
      <c r="DD17" s="55"/>
      <c r="DE17" s="55"/>
      <c r="DF17" s="55"/>
      <c r="DG17" s="55"/>
      <c r="DH17" s="55"/>
      <c r="DI17" s="55"/>
      <c r="DJ17" s="55"/>
      <c r="DK17" s="55"/>
      <c r="DL17" s="55"/>
      <c r="DM17" s="55"/>
      <c r="DN17" s="55"/>
      <c r="DO17" s="55"/>
      <c r="DP17" s="55"/>
      <c r="DQ17" s="55"/>
      <c r="DT17" s="55"/>
      <c r="DU17" s="55"/>
      <c r="DV17" s="55"/>
      <c r="DW17" s="55"/>
      <c r="EB17" s="55"/>
      <c r="EC17" s="55"/>
      <c r="ED17" s="55"/>
      <c r="EE17" s="55"/>
      <c r="EJ17" s="55"/>
      <c r="EK17" s="55"/>
      <c r="EL17" s="55"/>
      <c r="EM17" s="55"/>
      <c r="ER17" s="55"/>
      <c r="ES17" s="55"/>
      <c r="ET17" s="55"/>
      <c r="EU17" s="55"/>
      <c r="EZ17" s="55"/>
      <c r="FA17" s="55"/>
      <c r="FB17" s="55"/>
      <c r="FC17" s="55"/>
      <c r="FH17" s="55"/>
      <c r="FI17" s="55"/>
      <c r="FJ17" s="55"/>
      <c r="FK17" s="55"/>
      <c r="FP17" s="55"/>
      <c r="FQ17" s="55"/>
      <c r="FR17" s="55"/>
      <c r="FS17" s="55"/>
      <c r="FX17" s="55"/>
      <c r="FY17" s="55"/>
      <c r="FZ17" s="55"/>
      <c r="GA17" s="55"/>
      <c r="GF17" s="55"/>
      <c r="GG17" s="55"/>
      <c r="GH17" s="55"/>
      <c r="GI17" s="55"/>
      <c r="GN17" s="55"/>
      <c r="GO17" s="55"/>
      <c r="GP17" s="55"/>
      <c r="GQ17" s="55"/>
      <c r="GV17" s="55"/>
      <c r="GW17" s="55"/>
      <c r="GX17" s="55"/>
      <c r="GY17" s="55"/>
      <c r="HD17" s="55"/>
      <c r="HE17" s="55"/>
      <c r="HF17" s="55"/>
      <c r="HG17" s="55"/>
      <c r="HL17" s="55"/>
      <c r="HM17" s="55"/>
      <c r="HN17" s="55"/>
      <c r="HO17" s="55"/>
      <c r="HT17" s="55"/>
      <c r="HU17" s="55"/>
      <c r="HV17" s="55"/>
      <c r="HW17" s="55"/>
    </row>
    <row r="18" spans="2:231" x14ac:dyDescent="0.2">
      <c r="C18" s="14"/>
      <c r="D18" s="14"/>
      <c r="E18" s="14"/>
      <c r="F18" s="14"/>
      <c r="G18" s="14"/>
      <c r="H18" s="14"/>
      <c r="I18" s="14"/>
      <c r="J18" s="14"/>
      <c r="K18" s="14"/>
      <c r="L18" s="14"/>
      <c r="M18" s="14"/>
      <c r="N18" s="14"/>
      <c r="O18" s="14"/>
      <c r="P18" s="14"/>
      <c r="Q18" s="14"/>
      <c r="R18" s="97"/>
      <c r="S18" s="14"/>
      <c r="T18" s="11"/>
      <c r="U18" s="56"/>
      <c r="V18" s="11"/>
      <c r="W18" s="57"/>
      <c r="X18" s="11"/>
      <c r="Y18" s="11"/>
      <c r="Z18" s="11"/>
      <c r="AA18" s="14"/>
      <c r="AB18" s="14"/>
      <c r="AC18" s="14"/>
      <c r="AD18" s="14"/>
      <c r="AE18" s="14"/>
      <c r="AF18" s="14"/>
      <c r="AG18" s="14"/>
      <c r="AH18" s="14"/>
      <c r="AI18" s="14"/>
      <c r="AJ18" s="14"/>
      <c r="AK18" s="14"/>
      <c r="AL18" s="14"/>
      <c r="AM18" s="14"/>
      <c r="AN18" s="14"/>
      <c r="AO18" s="14"/>
      <c r="AP18" s="14"/>
      <c r="AQ18" s="14"/>
      <c r="AR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09">
        <f t="shared" si="0"/>
        <v>0</v>
      </c>
      <c r="CF18" s="90"/>
      <c r="CG18" s="90"/>
      <c r="CH18" s="90"/>
      <c r="CI18" s="90"/>
      <c r="CJ18" s="14"/>
      <c r="CK18" s="14"/>
      <c r="CL18" s="14"/>
      <c r="CM18" s="14"/>
      <c r="CN18" s="14"/>
      <c r="CO18" s="14"/>
      <c r="CP18" s="14"/>
      <c r="CQ18" s="14"/>
      <c r="CR18" s="14"/>
      <c r="CS18" s="14"/>
      <c r="CT18" s="14"/>
      <c r="CU18" s="14"/>
      <c r="CV18" s="14"/>
      <c r="CW18" s="55"/>
      <c r="CX18" s="55"/>
      <c r="CY18" s="55"/>
      <c r="CZ18" s="55"/>
      <c r="DA18" s="116"/>
      <c r="DB18" s="55"/>
      <c r="DC18" s="55"/>
      <c r="DD18" s="55"/>
      <c r="DE18" s="55"/>
      <c r="DF18" s="55"/>
      <c r="DG18" s="55"/>
      <c r="DH18" s="55"/>
      <c r="DI18" s="55"/>
      <c r="DJ18" s="55"/>
      <c r="DK18" s="55"/>
      <c r="DL18" s="55"/>
      <c r="DM18" s="55"/>
      <c r="DN18" s="55"/>
      <c r="DO18" s="55"/>
      <c r="DP18" s="55"/>
      <c r="DQ18" s="55"/>
      <c r="DT18" s="55"/>
      <c r="DU18" s="55"/>
      <c r="DV18" s="55"/>
      <c r="DW18" s="55"/>
      <c r="EB18" s="55"/>
      <c r="EC18" s="55"/>
      <c r="ED18" s="55"/>
      <c r="EE18" s="55"/>
      <c r="EJ18" s="55"/>
      <c r="EK18" s="55"/>
      <c r="EL18" s="55"/>
      <c r="EM18" s="55"/>
      <c r="ER18" s="55"/>
      <c r="ES18" s="55"/>
      <c r="ET18" s="55"/>
      <c r="EU18" s="55"/>
      <c r="EZ18" s="55"/>
      <c r="FA18" s="55"/>
      <c r="FB18" s="55"/>
      <c r="FC18" s="55"/>
      <c r="FH18" s="55"/>
      <c r="FI18" s="55"/>
      <c r="FJ18" s="55"/>
      <c r="FK18" s="55"/>
      <c r="FP18" s="55"/>
      <c r="FQ18" s="55"/>
      <c r="FR18" s="55"/>
      <c r="FS18" s="55"/>
      <c r="FX18" s="55"/>
      <c r="FY18" s="55"/>
      <c r="FZ18" s="55"/>
      <c r="GA18" s="55"/>
      <c r="GF18" s="55"/>
      <c r="GG18" s="55"/>
      <c r="GH18" s="55"/>
      <c r="GI18" s="55"/>
      <c r="GN18" s="55"/>
      <c r="GO18" s="55"/>
      <c r="GP18" s="55"/>
      <c r="GQ18" s="55"/>
      <c r="GV18" s="55"/>
      <c r="GW18" s="55"/>
      <c r="GX18" s="55"/>
      <c r="GY18" s="55"/>
      <c r="HD18" s="55"/>
      <c r="HE18" s="55"/>
      <c r="HF18" s="55"/>
      <c r="HG18" s="55"/>
      <c r="HL18" s="55"/>
      <c r="HM18" s="55"/>
      <c r="HN18" s="55"/>
      <c r="HO18" s="55"/>
      <c r="HT18" s="55"/>
      <c r="HU18" s="55"/>
      <c r="HV18" s="55"/>
      <c r="HW18" s="55"/>
    </row>
    <row r="19" spans="2:231" x14ac:dyDescent="0.2">
      <c r="B19" s="7" t="s">
        <v>25</v>
      </c>
      <c r="C19" s="14">
        <v>-787.3</v>
      </c>
      <c r="D19" s="14">
        <v>-1698.925</v>
      </c>
      <c r="E19" s="14">
        <v>-1405.6990000000001</v>
      </c>
      <c r="F19" s="14">
        <v>-1670.269</v>
      </c>
      <c r="G19" s="14">
        <v>-2462.0160000000005</v>
      </c>
      <c r="H19" s="14">
        <v>-2133.8559999999998</v>
      </c>
      <c r="I19" s="14">
        <v>-1738.9480000000003</v>
      </c>
      <c r="J19" s="14">
        <v>-1721.3000000000002</v>
      </c>
      <c r="K19" s="14">
        <v>-1611</v>
      </c>
      <c r="L19" s="14">
        <v>-1305.7</v>
      </c>
      <c r="M19" s="14">
        <v>-1519.819</v>
      </c>
      <c r="N19" s="14">
        <v>-1448.4668000000001</v>
      </c>
      <c r="O19" s="14">
        <v>-988.84900000000016</v>
      </c>
      <c r="P19" s="14">
        <v>-1095.221</v>
      </c>
      <c r="Q19" s="14">
        <v>-720.19299999999998</v>
      </c>
      <c r="R19" s="97">
        <v>-1429.9179999999999</v>
      </c>
      <c r="S19" s="14">
        <v>-2032.6966</v>
      </c>
      <c r="T19" s="11">
        <v>-3536.8125</v>
      </c>
      <c r="U19" s="56">
        <v>-935.21413333333339</v>
      </c>
      <c r="V19" s="11"/>
      <c r="W19" s="57">
        <v>-175.89999999999998</v>
      </c>
      <c r="X19" s="11">
        <v>-332.40000000000003</v>
      </c>
      <c r="Y19" s="11">
        <v>-164.5</v>
      </c>
      <c r="Z19" s="11">
        <v>-114.5</v>
      </c>
      <c r="AA19" s="14">
        <v>-205.08</v>
      </c>
      <c r="AB19" s="14">
        <v>-887.05799999999999</v>
      </c>
      <c r="AC19" s="14">
        <v>-306.01</v>
      </c>
      <c r="AD19" s="14">
        <v>-300.77700000000004</v>
      </c>
      <c r="AE19" s="14">
        <v>-412.49</v>
      </c>
      <c r="AF19" s="14">
        <v>-518.11399999999992</v>
      </c>
      <c r="AG19" s="14">
        <v>-209.31000000000003</v>
      </c>
      <c r="AH19" s="14">
        <v>-265.78499999999997</v>
      </c>
      <c r="AI19" s="14">
        <v>-448.88699999999994</v>
      </c>
      <c r="AJ19" s="14">
        <v>-472.649</v>
      </c>
      <c r="AK19" s="14">
        <v>-343.00900000000001</v>
      </c>
      <c r="AL19" s="14">
        <v>-405.72399999999999</v>
      </c>
      <c r="AM19" s="14">
        <v>-557.58000000000004</v>
      </c>
      <c r="AN19" s="14">
        <v>-749.67100000000005</v>
      </c>
      <c r="AO19" s="14">
        <v>-699.68600000000004</v>
      </c>
      <c r="AP19" s="14">
        <v>-455.07900000000006</v>
      </c>
      <c r="AQ19" s="14">
        <v>-332.51299999999998</v>
      </c>
      <c r="AR19" s="14">
        <v>-636.41000000000008</v>
      </c>
      <c r="AS19" s="14">
        <v>-471.13100000000003</v>
      </c>
      <c r="AT19" s="14">
        <v>-693.80199999999991</v>
      </c>
      <c r="AU19" s="14">
        <v>-347.38899999999995</v>
      </c>
      <c r="AV19" s="14">
        <v>-679.6350000000001</v>
      </c>
      <c r="AW19" s="14">
        <v>-155.12400000000002</v>
      </c>
      <c r="AX19" s="14">
        <v>-556.80000000000007</v>
      </c>
      <c r="AY19" s="14">
        <v>-229.6</v>
      </c>
      <c r="AZ19" s="14">
        <v>-291.3</v>
      </c>
      <c r="BA19" s="14">
        <v>-417</v>
      </c>
      <c r="BB19" s="14">
        <v>-783.40000000000009</v>
      </c>
      <c r="BC19" s="14">
        <v>-314.00000000000006</v>
      </c>
      <c r="BD19" s="14">
        <v>-212.3</v>
      </c>
      <c r="BE19" s="14">
        <v>-326.3</v>
      </c>
      <c r="BF19" s="14">
        <v>-758.4</v>
      </c>
      <c r="BG19" s="14">
        <v>-378.40000000000003</v>
      </c>
      <c r="BH19" s="14">
        <v>-385.7</v>
      </c>
      <c r="BI19" s="14">
        <v>-764.1</v>
      </c>
      <c r="BJ19" s="14">
        <v>-200.2</v>
      </c>
      <c r="BK19" s="14">
        <v>-211.99099999999999</v>
      </c>
      <c r="BL19" s="14">
        <v>-412.23299999999995</v>
      </c>
      <c r="BM19" s="14">
        <v>-363.19500000000005</v>
      </c>
      <c r="BN19" s="14">
        <v>-532.40000000000009</v>
      </c>
      <c r="BO19" s="14">
        <v>-162.10000000000002</v>
      </c>
      <c r="BP19" s="14">
        <v>-296.84000000000003</v>
      </c>
      <c r="BQ19" s="14">
        <v>-256.39999999999998</v>
      </c>
      <c r="BR19" s="14">
        <v>-733.1268</v>
      </c>
      <c r="BS19" s="14">
        <v>-216.76000000000002</v>
      </c>
      <c r="BT19" s="14">
        <v>-257.88799999999998</v>
      </c>
      <c r="BU19" s="14">
        <v>-237.3</v>
      </c>
      <c r="BV19" s="14">
        <v>-276.90100000000001</v>
      </c>
      <c r="BW19" s="14">
        <v>-457.24900000000002</v>
      </c>
      <c r="BX19" s="14">
        <v>-200.29999999999998</v>
      </c>
      <c r="BY19" s="14">
        <v>-186.17200000000003</v>
      </c>
      <c r="BZ19" s="14">
        <v>-251.5</v>
      </c>
      <c r="CA19" s="14">
        <v>-295.58999999999997</v>
      </c>
      <c r="CB19" s="14">
        <v>-187.99699999999999</v>
      </c>
      <c r="CC19" s="14">
        <v>-127.69199999999999</v>
      </c>
      <c r="CD19" s="14">
        <v>-108.914</v>
      </c>
      <c r="CE19" s="109">
        <f t="shared" si="0"/>
        <v>0</v>
      </c>
      <c r="CF19" s="90">
        <v>-288.38999999999993</v>
      </c>
      <c r="CG19" s="90">
        <v>-449.59499999999997</v>
      </c>
      <c r="CH19" s="90">
        <v>-195.64000000000001</v>
      </c>
      <c r="CI19" s="90">
        <v>-496.29300000000001</v>
      </c>
      <c r="CJ19" s="14">
        <v>-218.10299999999998</v>
      </c>
      <c r="CK19" s="14">
        <v>-726.80100000000004</v>
      </c>
      <c r="CL19" s="14">
        <v>-279.57600000000002</v>
      </c>
      <c r="CM19" s="14">
        <v>-808.21660000000008</v>
      </c>
      <c r="CN19" s="14">
        <v>-409.92349999999993</v>
      </c>
      <c r="CO19" s="14">
        <v>-1274.6860000000001</v>
      </c>
      <c r="CP19" s="14">
        <v>-201.53399999999996</v>
      </c>
      <c r="CQ19" s="14">
        <v>-1650.6689999999999</v>
      </c>
      <c r="CR19" s="14">
        <v>-568.05799999999999</v>
      </c>
      <c r="CS19" s="14">
        <v>-181.96413333333334</v>
      </c>
      <c r="CT19" s="14">
        <v>-152.88</v>
      </c>
      <c r="CU19" s="14">
        <v>-32.311999999999998</v>
      </c>
      <c r="CV19" s="14">
        <v>-1348.8170000000002</v>
      </c>
      <c r="CW19" s="55"/>
      <c r="CX19" s="55"/>
      <c r="CY19" s="55"/>
      <c r="CZ19" s="55"/>
      <c r="DA19" s="116"/>
      <c r="DB19" s="55"/>
      <c r="DC19" s="55"/>
      <c r="DD19" s="55"/>
      <c r="DE19" s="55"/>
      <c r="DF19" s="55"/>
      <c r="DG19" s="55"/>
      <c r="DH19" s="55"/>
      <c r="DI19" s="55"/>
      <c r="DJ19" s="55"/>
      <c r="DK19" s="55"/>
      <c r="DL19" s="55"/>
      <c r="DM19" s="55"/>
      <c r="DN19" s="55"/>
      <c r="DO19" s="55"/>
      <c r="DP19" s="55"/>
      <c r="DQ19" s="55"/>
      <c r="DT19" s="55"/>
      <c r="DU19" s="55"/>
      <c r="DV19" s="55"/>
      <c r="DW19" s="55"/>
      <c r="EB19" s="55"/>
      <c r="EC19" s="55"/>
      <c r="ED19" s="55"/>
      <c r="EE19" s="55"/>
      <c r="EJ19" s="55"/>
      <c r="EK19" s="55"/>
      <c r="EL19" s="55"/>
      <c r="EM19" s="55"/>
      <c r="ER19" s="55"/>
      <c r="ES19" s="55"/>
      <c r="ET19" s="55"/>
      <c r="EU19" s="55"/>
      <c r="EZ19" s="55"/>
      <c r="FA19" s="55"/>
      <c r="FB19" s="55"/>
      <c r="FC19" s="55"/>
      <c r="FH19" s="55"/>
      <c r="FI19" s="55"/>
      <c r="FJ19" s="55"/>
      <c r="FK19" s="55"/>
      <c r="FP19" s="55"/>
      <c r="FQ19" s="55"/>
      <c r="FR19" s="55"/>
      <c r="FS19" s="55"/>
      <c r="FX19" s="55"/>
      <c r="FY19" s="55"/>
      <c r="FZ19" s="55"/>
      <c r="GA19" s="55"/>
      <c r="GF19" s="55"/>
      <c r="GG19" s="55"/>
      <c r="GH19" s="55"/>
      <c r="GI19" s="55"/>
      <c r="GN19" s="55"/>
      <c r="GO19" s="55"/>
      <c r="GP19" s="55"/>
      <c r="GQ19" s="55"/>
      <c r="GV19" s="55"/>
      <c r="GW19" s="55"/>
      <c r="GX19" s="55"/>
      <c r="GY19" s="55"/>
      <c r="HD19" s="55"/>
      <c r="HE19" s="55"/>
      <c r="HF19" s="55"/>
      <c r="HG19" s="55"/>
      <c r="HL19" s="55"/>
      <c r="HM19" s="55"/>
      <c r="HN19" s="55"/>
      <c r="HO19" s="55"/>
      <c r="HT19" s="55"/>
      <c r="HU19" s="55"/>
      <c r="HV19" s="55"/>
      <c r="HW19" s="55"/>
    </row>
    <row r="20" spans="2:231" x14ac:dyDescent="0.2">
      <c r="B20" s="7" t="s">
        <v>26</v>
      </c>
      <c r="C20" s="14">
        <v>106.4</v>
      </c>
      <c r="D20" s="14">
        <v>57.693999999999996</v>
      </c>
      <c r="E20" s="14">
        <v>63.801000000000002</v>
      </c>
      <c r="F20" s="14">
        <v>81.135000000000005</v>
      </c>
      <c r="G20" s="14">
        <v>215</v>
      </c>
      <c r="H20" s="14">
        <v>309.43600000000004</v>
      </c>
      <c r="I20" s="14">
        <v>229.92100000000002</v>
      </c>
      <c r="J20" s="14">
        <v>127.69999999999999</v>
      </c>
      <c r="K20" s="14">
        <v>113.10000000000001</v>
      </c>
      <c r="L20" s="14">
        <v>94.8</v>
      </c>
      <c r="M20" s="14">
        <v>93.609000000000009</v>
      </c>
      <c r="N20" s="14">
        <v>86.44</v>
      </c>
      <c r="O20" s="14">
        <v>40.051000000000002</v>
      </c>
      <c r="P20" s="14">
        <v>26.788000000000004</v>
      </c>
      <c r="Q20" s="14">
        <v>15.713000000000001</v>
      </c>
      <c r="R20" s="97">
        <v>73.772000000000006</v>
      </c>
      <c r="S20" s="14">
        <v>102.93039999999999</v>
      </c>
      <c r="T20" s="11">
        <v>230.21549999999999</v>
      </c>
      <c r="U20" s="56">
        <v>117.40053333333333</v>
      </c>
      <c r="V20" s="11"/>
      <c r="W20" s="57">
        <v>17</v>
      </c>
      <c r="X20" s="11">
        <v>38.300000000000004</v>
      </c>
      <c r="Y20" s="11">
        <v>22.2</v>
      </c>
      <c r="Z20" s="11">
        <v>28.9</v>
      </c>
      <c r="AA20" s="14">
        <v>8.838000000000001</v>
      </c>
      <c r="AB20" s="14">
        <v>27.741999999999997</v>
      </c>
      <c r="AC20" s="14">
        <v>10.25</v>
      </c>
      <c r="AD20" s="14">
        <v>10.863999999999999</v>
      </c>
      <c r="AE20" s="14">
        <v>20.11</v>
      </c>
      <c r="AF20" s="14">
        <v>15.045999999999999</v>
      </c>
      <c r="AG20" s="14">
        <v>13.79</v>
      </c>
      <c r="AH20" s="14">
        <v>14.855</v>
      </c>
      <c r="AI20" s="14">
        <v>13.043000000000003</v>
      </c>
      <c r="AJ20" s="14">
        <v>18.370999999999999</v>
      </c>
      <c r="AK20" s="14">
        <v>19.07</v>
      </c>
      <c r="AL20" s="14">
        <v>30.651000000000003</v>
      </c>
      <c r="AM20" s="14">
        <v>35.340000000000003</v>
      </c>
      <c r="AN20" s="14">
        <v>59.289000000000009</v>
      </c>
      <c r="AO20" s="14">
        <v>56.510999999999996</v>
      </c>
      <c r="AP20" s="14">
        <v>63.86</v>
      </c>
      <c r="AQ20" s="14">
        <v>52.881999999999998</v>
      </c>
      <c r="AR20" s="14">
        <v>87.289000000000016</v>
      </c>
      <c r="AS20" s="14">
        <v>73.546000000000006</v>
      </c>
      <c r="AT20" s="14">
        <v>95.718999999999994</v>
      </c>
      <c r="AU20" s="14">
        <v>46.088999999999999</v>
      </c>
      <c r="AV20" s="14">
        <v>42.256</v>
      </c>
      <c r="AW20" s="14">
        <v>96.476000000000013</v>
      </c>
      <c r="AX20" s="14">
        <v>45.099999999999994</v>
      </c>
      <c r="AY20" s="14">
        <v>33.9</v>
      </c>
      <c r="AZ20" s="14">
        <v>32.9</v>
      </c>
      <c r="BA20" s="14">
        <v>38.5</v>
      </c>
      <c r="BB20" s="14">
        <v>22.4</v>
      </c>
      <c r="BC20" s="14">
        <v>54</v>
      </c>
      <c r="BD20" s="14">
        <v>35.800000000000004</v>
      </c>
      <c r="BE20" s="14">
        <v>7.5</v>
      </c>
      <c r="BF20" s="14">
        <v>15.800000000000002</v>
      </c>
      <c r="BG20" s="14">
        <v>14.399999999999999</v>
      </c>
      <c r="BH20" s="14">
        <v>37.600000000000009</v>
      </c>
      <c r="BI20" s="14">
        <v>52.000000000000007</v>
      </c>
      <c r="BJ20" s="14">
        <v>24.5</v>
      </c>
      <c r="BK20" s="14">
        <v>7.1609999999999996</v>
      </c>
      <c r="BL20" s="14">
        <v>27.143000000000001</v>
      </c>
      <c r="BM20" s="14">
        <v>24.904999999999998</v>
      </c>
      <c r="BN20" s="14">
        <v>34.4</v>
      </c>
      <c r="BO20" s="14">
        <v>42.7</v>
      </c>
      <c r="BP20" s="14">
        <v>23.96</v>
      </c>
      <c r="BQ20" s="14">
        <v>14</v>
      </c>
      <c r="BR20" s="14">
        <v>5.7799999999999994</v>
      </c>
      <c r="BS20" s="14">
        <v>3.54</v>
      </c>
      <c r="BT20" s="14">
        <v>17.112000000000002</v>
      </c>
      <c r="BU20" s="14">
        <v>13.5</v>
      </c>
      <c r="BV20" s="14">
        <v>5.8989999999999991</v>
      </c>
      <c r="BW20" s="14">
        <v>4.4000000000000004</v>
      </c>
      <c r="BX20" s="14">
        <v>3.9</v>
      </c>
      <c r="BY20" s="14">
        <v>1.6879999999999999</v>
      </c>
      <c r="BZ20" s="14">
        <v>16.8</v>
      </c>
      <c r="CA20" s="14">
        <v>4.91</v>
      </c>
      <c r="CB20" s="14">
        <v>3.2829999999999999</v>
      </c>
      <c r="CC20" s="14">
        <v>2.2469999999999999</v>
      </c>
      <c r="CD20" s="14">
        <v>5.2730000000000006</v>
      </c>
      <c r="CE20" s="109">
        <f t="shared" si="0"/>
        <v>0</v>
      </c>
      <c r="CF20" s="90">
        <v>11.79</v>
      </c>
      <c r="CG20" s="90">
        <v>8.8850000000000016</v>
      </c>
      <c r="CH20" s="90">
        <v>37.79</v>
      </c>
      <c r="CI20" s="90">
        <v>15.306999999999999</v>
      </c>
      <c r="CJ20" s="14">
        <v>15.006</v>
      </c>
      <c r="CK20" s="14">
        <v>11.249000000000001</v>
      </c>
      <c r="CL20" s="14">
        <v>54.024000000000001</v>
      </c>
      <c r="CM20" s="14">
        <v>22.651399999999999</v>
      </c>
      <c r="CN20" s="14">
        <v>38.002499999999998</v>
      </c>
      <c r="CO20" s="14">
        <v>41.36</v>
      </c>
      <c r="CP20" s="14">
        <v>108.89500000000001</v>
      </c>
      <c r="CQ20" s="14">
        <v>41.957999999999998</v>
      </c>
      <c r="CR20" s="14">
        <v>33.891999999999996</v>
      </c>
      <c r="CS20" s="14">
        <v>17.908533333333331</v>
      </c>
      <c r="CT20" s="14">
        <v>58.167999999999999</v>
      </c>
      <c r="CU20" s="14">
        <v>7.4320000000000004</v>
      </c>
      <c r="CV20" s="14">
        <v>5.1080000000000005</v>
      </c>
      <c r="CW20" s="55"/>
      <c r="CX20" s="55"/>
      <c r="CY20" s="55"/>
      <c r="CZ20" s="55"/>
      <c r="DA20" s="116"/>
      <c r="DB20" s="55"/>
      <c r="DC20" s="55"/>
      <c r="DD20" s="55"/>
      <c r="DE20" s="55"/>
      <c r="DF20" s="55"/>
      <c r="DG20" s="55"/>
      <c r="DH20" s="55"/>
      <c r="DI20" s="55"/>
      <c r="DJ20" s="55"/>
      <c r="DK20" s="55"/>
      <c r="DL20" s="55"/>
      <c r="DM20" s="55"/>
      <c r="DN20" s="55"/>
      <c r="DO20" s="55"/>
      <c r="DP20" s="55"/>
      <c r="DQ20" s="55"/>
      <c r="DT20" s="55"/>
      <c r="DU20" s="55"/>
      <c r="DV20" s="55"/>
      <c r="DW20" s="55"/>
      <c r="EB20" s="55"/>
      <c r="EC20" s="55"/>
      <c r="ED20" s="55"/>
      <c r="EE20" s="55"/>
      <c r="EJ20" s="55"/>
      <c r="EK20" s="55"/>
      <c r="EL20" s="55"/>
      <c r="EM20" s="55"/>
      <c r="ER20" s="55"/>
      <c r="ES20" s="55"/>
      <c r="ET20" s="55"/>
      <c r="EU20" s="55"/>
      <c r="EZ20" s="55"/>
      <c r="FA20" s="55"/>
      <c r="FB20" s="55"/>
      <c r="FC20" s="55"/>
      <c r="FH20" s="55"/>
      <c r="FI20" s="55"/>
      <c r="FJ20" s="55"/>
      <c r="FK20" s="55"/>
      <c r="FP20" s="55"/>
      <c r="FQ20" s="55"/>
      <c r="FR20" s="55"/>
      <c r="FS20" s="55"/>
      <c r="FX20" s="55"/>
      <c r="FY20" s="55"/>
      <c r="FZ20" s="55"/>
      <c r="GA20" s="55"/>
      <c r="GF20" s="55"/>
      <c r="GG20" s="55"/>
      <c r="GH20" s="55"/>
      <c r="GI20" s="55"/>
      <c r="GN20" s="55"/>
      <c r="GO20" s="55"/>
      <c r="GP20" s="55"/>
      <c r="GQ20" s="55"/>
      <c r="GV20" s="55"/>
      <c r="GW20" s="55"/>
      <c r="GX20" s="55"/>
      <c r="GY20" s="55"/>
      <c r="HD20" s="55"/>
      <c r="HE20" s="55"/>
      <c r="HF20" s="55"/>
      <c r="HG20" s="55"/>
      <c r="HL20" s="55"/>
      <c r="HM20" s="55"/>
      <c r="HN20" s="55"/>
      <c r="HO20" s="55"/>
      <c r="HT20" s="55"/>
      <c r="HU20" s="55"/>
      <c r="HV20" s="55"/>
      <c r="HW20" s="55"/>
    </row>
    <row r="21" spans="2:231" x14ac:dyDescent="0.2">
      <c r="B21" s="7" t="s">
        <v>27</v>
      </c>
      <c r="C21" s="14">
        <v>-893.69999999999993</v>
      </c>
      <c r="D21" s="14">
        <v>-1756.6189999999999</v>
      </c>
      <c r="E21" s="14">
        <v>-1469.5</v>
      </c>
      <c r="F21" s="14">
        <v>-1751.404</v>
      </c>
      <c r="G21" s="14">
        <v>-2677.0160000000005</v>
      </c>
      <c r="H21" s="14">
        <v>-2443.2920000000004</v>
      </c>
      <c r="I21" s="14">
        <v>-1968.8690000000001</v>
      </c>
      <c r="J21" s="14">
        <v>-1849</v>
      </c>
      <c r="K21" s="14">
        <v>-1724.1</v>
      </c>
      <c r="L21" s="14">
        <v>-1400.5</v>
      </c>
      <c r="M21" s="14">
        <v>-1613.4280000000003</v>
      </c>
      <c r="N21" s="14">
        <v>-1534.9068</v>
      </c>
      <c r="O21" s="14">
        <v>-1028.9000000000001</v>
      </c>
      <c r="P21" s="14">
        <v>-1122.009</v>
      </c>
      <c r="Q21" s="14">
        <v>-735.90599999999995</v>
      </c>
      <c r="R21" s="97">
        <v>-1503.69</v>
      </c>
      <c r="S21" s="14">
        <v>-2135.627</v>
      </c>
      <c r="T21" s="11">
        <v>-3767.0279999999998</v>
      </c>
      <c r="U21" s="56">
        <v>-1052.6146666666666</v>
      </c>
      <c r="V21" s="11"/>
      <c r="W21" s="57">
        <v>-192.89999999999998</v>
      </c>
      <c r="X21" s="11">
        <v>-370.70000000000005</v>
      </c>
      <c r="Y21" s="11">
        <v>-186.7</v>
      </c>
      <c r="Z21" s="11">
        <v>-143.4</v>
      </c>
      <c r="AA21" s="14">
        <v>-213.91800000000001</v>
      </c>
      <c r="AB21" s="14">
        <v>-914.8</v>
      </c>
      <c r="AC21" s="14">
        <v>-316.26</v>
      </c>
      <c r="AD21" s="14">
        <v>-311.64100000000002</v>
      </c>
      <c r="AE21" s="14">
        <v>-432.6</v>
      </c>
      <c r="AF21" s="14">
        <v>-533.16</v>
      </c>
      <c r="AG21" s="14">
        <v>-223.10000000000002</v>
      </c>
      <c r="AH21" s="14">
        <v>-280.64</v>
      </c>
      <c r="AI21" s="14">
        <v>-461.92999999999995</v>
      </c>
      <c r="AJ21" s="14">
        <v>-491.02</v>
      </c>
      <c r="AK21" s="14">
        <v>-362.07900000000001</v>
      </c>
      <c r="AL21" s="14">
        <v>-436.375</v>
      </c>
      <c r="AM21" s="14">
        <v>-592.92000000000007</v>
      </c>
      <c r="AN21" s="14">
        <v>-808.96</v>
      </c>
      <c r="AO21" s="14">
        <v>-756.197</v>
      </c>
      <c r="AP21" s="14">
        <v>-518.93900000000008</v>
      </c>
      <c r="AQ21" s="14">
        <v>-385.39499999999998</v>
      </c>
      <c r="AR21" s="14">
        <v>-723.69900000000007</v>
      </c>
      <c r="AS21" s="14">
        <v>-544.67700000000002</v>
      </c>
      <c r="AT21" s="14">
        <v>-789.52099999999996</v>
      </c>
      <c r="AU21" s="14">
        <v>-393.47799999999995</v>
      </c>
      <c r="AV21" s="14">
        <v>-721.89100000000008</v>
      </c>
      <c r="AW21" s="14">
        <v>-251.60000000000002</v>
      </c>
      <c r="AX21" s="14">
        <v>-601.90000000000009</v>
      </c>
      <c r="AY21" s="14">
        <v>-263.5</v>
      </c>
      <c r="AZ21" s="14">
        <v>-324.2</v>
      </c>
      <c r="BA21" s="14">
        <v>-455.5</v>
      </c>
      <c r="BB21" s="14">
        <v>-805.80000000000007</v>
      </c>
      <c r="BC21" s="14">
        <v>-368.00000000000006</v>
      </c>
      <c r="BD21" s="14">
        <v>-248.10000000000002</v>
      </c>
      <c r="BE21" s="14">
        <v>-333.8</v>
      </c>
      <c r="BF21" s="14">
        <v>-774.19999999999993</v>
      </c>
      <c r="BG21" s="14">
        <v>-392.8</v>
      </c>
      <c r="BH21" s="14">
        <v>-423.29999999999995</v>
      </c>
      <c r="BI21" s="14">
        <v>-816.09999999999991</v>
      </c>
      <c r="BJ21" s="14">
        <v>-224.7</v>
      </c>
      <c r="BK21" s="14">
        <v>-219.15199999999999</v>
      </c>
      <c r="BL21" s="14">
        <v>-439.37599999999998</v>
      </c>
      <c r="BM21" s="14">
        <v>-388.1</v>
      </c>
      <c r="BN21" s="14">
        <v>-566.80000000000007</v>
      </c>
      <c r="BO21" s="14">
        <v>-204.8</v>
      </c>
      <c r="BP21" s="14">
        <v>-320.8</v>
      </c>
      <c r="BQ21" s="14">
        <v>-270.39999999999998</v>
      </c>
      <c r="BR21" s="14">
        <v>-738.90679999999998</v>
      </c>
      <c r="BS21" s="14">
        <v>-220.3</v>
      </c>
      <c r="BT21" s="14">
        <v>-275</v>
      </c>
      <c r="BU21" s="14">
        <v>-250.8</v>
      </c>
      <c r="BV21" s="14">
        <v>-282.8</v>
      </c>
      <c r="BW21" s="14">
        <v>-461.649</v>
      </c>
      <c r="BX21" s="14">
        <v>-204.2</v>
      </c>
      <c r="BY21" s="14">
        <v>-187.86</v>
      </c>
      <c r="BZ21" s="14">
        <v>-268.3</v>
      </c>
      <c r="CA21" s="14">
        <v>-300.5</v>
      </c>
      <c r="CB21" s="14">
        <v>-191.27999999999997</v>
      </c>
      <c r="CC21" s="14">
        <v>-129.93899999999999</v>
      </c>
      <c r="CD21" s="14">
        <v>-114.187</v>
      </c>
      <c r="CE21" s="109">
        <f t="shared" si="0"/>
        <v>0</v>
      </c>
      <c r="CF21" s="90">
        <v>-300.17999999999995</v>
      </c>
      <c r="CG21" s="90">
        <v>-458.47999999999996</v>
      </c>
      <c r="CH21" s="90">
        <v>-233.43</v>
      </c>
      <c r="CI21" s="90">
        <v>-511.6</v>
      </c>
      <c r="CJ21" s="14">
        <v>-233.10899999999998</v>
      </c>
      <c r="CK21" s="14">
        <v>-738.05000000000007</v>
      </c>
      <c r="CL21" s="14">
        <v>-333.6</v>
      </c>
      <c r="CM21" s="14">
        <v>-830.86800000000005</v>
      </c>
      <c r="CN21" s="14">
        <v>-447.92599999999993</v>
      </c>
      <c r="CO21" s="14">
        <v>-1316.046</v>
      </c>
      <c r="CP21" s="14">
        <v>-310.42899999999997</v>
      </c>
      <c r="CQ21" s="14">
        <v>-1692.627</v>
      </c>
      <c r="CR21" s="14">
        <v>-601.95000000000005</v>
      </c>
      <c r="CS21" s="14">
        <v>-199.87266666666667</v>
      </c>
      <c r="CT21" s="14">
        <v>-211.048</v>
      </c>
      <c r="CU21" s="14">
        <v>-39.744</v>
      </c>
      <c r="CV21" s="14">
        <v>-1353.9250000000002</v>
      </c>
      <c r="CW21" s="55"/>
      <c r="CX21" s="55"/>
      <c r="CY21" s="55"/>
      <c r="CZ21" s="55"/>
      <c r="DA21" s="116"/>
      <c r="DB21" s="55"/>
      <c r="DC21" s="55"/>
      <c r="DD21" s="55"/>
      <c r="DE21" s="55"/>
      <c r="DF21" s="55"/>
      <c r="DG21" s="55"/>
      <c r="DH21" s="55"/>
      <c r="DI21" s="55"/>
      <c r="DJ21" s="55"/>
      <c r="DK21" s="55"/>
      <c r="DL21" s="55"/>
      <c r="DM21" s="55"/>
      <c r="DN21" s="55"/>
      <c r="DO21" s="55"/>
      <c r="DP21" s="55"/>
      <c r="DQ21" s="55"/>
      <c r="DT21" s="55"/>
      <c r="DU21" s="55"/>
      <c r="DV21" s="55"/>
      <c r="DW21" s="55"/>
      <c r="EB21" s="55"/>
      <c r="EC21" s="55"/>
      <c r="ED21" s="55"/>
      <c r="EE21" s="55"/>
      <c r="EJ21" s="55"/>
      <c r="EK21" s="55"/>
      <c r="EL21" s="55"/>
      <c r="EM21" s="55"/>
      <c r="ER21" s="55"/>
      <c r="ES21" s="55"/>
      <c r="ET21" s="55"/>
      <c r="EU21" s="55"/>
      <c r="EZ21" s="55"/>
      <c r="FA21" s="55"/>
      <c r="FB21" s="55"/>
      <c r="FC21" s="55"/>
      <c r="FH21" s="55"/>
      <c r="FI21" s="55"/>
      <c r="FJ21" s="55"/>
      <c r="FK21" s="55"/>
      <c r="FP21" s="55"/>
      <c r="FQ21" s="55"/>
      <c r="FR21" s="55"/>
      <c r="FS21" s="55"/>
      <c r="FX21" s="55"/>
      <c r="FY21" s="55"/>
      <c r="FZ21" s="55"/>
      <c r="GA21" s="55"/>
      <c r="GF21" s="55"/>
      <c r="GG21" s="55"/>
      <c r="GH21" s="55"/>
      <c r="GI21" s="55"/>
      <c r="GN21" s="55"/>
      <c r="GO21" s="55"/>
      <c r="GP21" s="55"/>
      <c r="GQ21" s="55"/>
      <c r="GV21" s="55"/>
      <c r="GW21" s="55"/>
      <c r="GX21" s="55"/>
      <c r="GY21" s="55"/>
      <c r="HD21" s="55"/>
      <c r="HE21" s="55"/>
      <c r="HF21" s="55"/>
      <c r="HG21" s="55"/>
      <c r="HL21" s="55"/>
      <c r="HM21" s="55"/>
      <c r="HN21" s="55"/>
      <c r="HO21" s="55"/>
      <c r="HT21" s="55"/>
      <c r="HU21" s="55"/>
      <c r="HV21" s="55"/>
      <c r="HW21" s="55"/>
    </row>
    <row r="22" spans="2:231" x14ac:dyDescent="0.2">
      <c r="C22" s="14"/>
      <c r="D22" s="14"/>
      <c r="E22" s="14"/>
      <c r="F22" s="14"/>
      <c r="G22" s="14"/>
      <c r="H22" s="14"/>
      <c r="I22" s="14"/>
      <c r="J22" s="14"/>
      <c r="K22" s="14"/>
      <c r="L22" s="14"/>
      <c r="M22" s="14"/>
      <c r="N22" s="14"/>
      <c r="O22" s="14"/>
      <c r="P22" s="14"/>
      <c r="Q22" s="14"/>
      <c r="R22" s="97"/>
      <c r="S22" s="14"/>
      <c r="T22" s="11"/>
      <c r="U22" s="56"/>
      <c r="V22" s="11"/>
      <c r="W22" s="57"/>
      <c r="X22" s="11"/>
      <c r="Y22" s="11"/>
      <c r="Z22" s="11"/>
      <c r="AA22" s="14"/>
      <c r="AB22" s="14"/>
      <c r="AC22" s="14"/>
      <c r="AD22" s="14"/>
      <c r="AE22" s="14"/>
      <c r="AF22" s="14"/>
      <c r="AG22" s="14"/>
      <c r="AH22" s="14"/>
      <c r="AI22" s="14"/>
      <c r="AJ22" s="14"/>
      <c r="AK22" s="14"/>
      <c r="AL22" s="14"/>
      <c r="AM22" s="14"/>
      <c r="AN22" s="14"/>
      <c r="AO22" s="14"/>
      <c r="AP22" s="14"/>
      <c r="AQ22" s="14"/>
      <c r="AR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09">
        <f t="shared" si="0"/>
        <v>0</v>
      </c>
      <c r="CF22" s="90"/>
      <c r="CG22" s="90"/>
      <c r="CH22" s="90"/>
      <c r="CI22" s="90"/>
      <c r="CJ22" s="14"/>
      <c r="CK22" s="14"/>
      <c r="CL22" s="14"/>
      <c r="CM22" s="14"/>
      <c r="CN22" s="14"/>
      <c r="CO22" s="14"/>
      <c r="CP22" s="14"/>
      <c r="CQ22" s="14"/>
      <c r="CR22" s="14"/>
      <c r="CS22" s="14"/>
      <c r="CT22" s="14"/>
      <c r="CU22" s="14"/>
      <c r="CV22" s="14"/>
      <c r="CW22" s="55"/>
      <c r="CX22" s="55"/>
      <c r="CY22" s="55"/>
      <c r="CZ22" s="55"/>
      <c r="DA22" s="116"/>
      <c r="DB22" s="55"/>
      <c r="DC22" s="55"/>
      <c r="DD22" s="55"/>
      <c r="DE22" s="55"/>
      <c r="DF22" s="55"/>
      <c r="DG22" s="55"/>
      <c r="DH22" s="55"/>
      <c r="DI22" s="55"/>
      <c r="DJ22" s="55"/>
      <c r="DK22" s="55"/>
      <c r="DL22" s="55"/>
      <c r="DM22" s="55"/>
      <c r="DN22" s="55"/>
      <c r="DO22" s="55"/>
      <c r="DP22" s="55"/>
      <c r="DQ22" s="55"/>
      <c r="DT22" s="55"/>
      <c r="DU22" s="55"/>
      <c r="DV22" s="55"/>
      <c r="DW22" s="55"/>
      <c r="EB22" s="55"/>
      <c r="EC22" s="55"/>
      <c r="ED22" s="55"/>
      <c r="EE22" s="55"/>
      <c r="EJ22" s="55"/>
      <c r="EK22" s="55"/>
      <c r="EL22" s="55"/>
      <c r="EM22" s="55"/>
      <c r="ER22" s="55"/>
      <c r="ES22" s="55"/>
      <c r="ET22" s="55"/>
      <c r="EU22" s="55"/>
      <c r="EZ22" s="55"/>
      <c r="FA22" s="55"/>
      <c r="FB22" s="55"/>
      <c r="FC22" s="55"/>
      <c r="FH22" s="55"/>
      <c r="FI22" s="55"/>
      <c r="FJ22" s="55"/>
      <c r="FK22" s="55"/>
      <c r="FP22" s="55"/>
      <c r="FQ22" s="55"/>
      <c r="FR22" s="55"/>
      <c r="FS22" s="55"/>
      <c r="FX22" s="55"/>
      <c r="FY22" s="55"/>
      <c r="FZ22" s="55"/>
      <c r="GA22" s="55"/>
      <c r="GF22" s="55"/>
      <c r="GG22" s="55"/>
      <c r="GH22" s="55"/>
      <c r="GI22" s="55"/>
      <c r="GN22" s="55"/>
      <c r="GO22" s="55"/>
      <c r="GP22" s="55"/>
      <c r="GQ22" s="55"/>
      <c r="GV22" s="55"/>
      <c r="GW22" s="55"/>
      <c r="GX22" s="55"/>
      <c r="GY22" s="55"/>
      <c r="HD22" s="55"/>
      <c r="HE22" s="55"/>
      <c r="HF22" s="55"/>
      <c r="HG22" s="55"/>
      <c r="HL22" s="55"/>
      <c r="HM22" s="55"/>
      <c r="HN22" s="55"/>
      <c r="HO22" s="55"/>
      <c r="HT22" s="55"/>
      <c r="HU22" s="55"/>
      <c r="HV22" s="55"/>
      <c r="HW22" s="55"/>
    </row>
    <row r="23" spans="2:231" x14ac:dyDescent="0.2">
      <c r="B23" s="7" t="s">
        <v>28</v>
      </c>
      <c r="C23" s="14">
        <v>738.09999999999991</v>
      </c>
      <c r="D23" s="14">
        <v>847.22440000000006</v>
      </c>
      <c r="E23" s="14">
        <v>828.79499999999996</v>
      </c>
      <c r="F23" s="14">
        <v>801.85500000000002</v>
      </c>
      <c r="G23" s="14">
        <v>604.03600000000006</v>
      </c>
      <c r="H23" s="14">
        <v>741.67900000000009</v>
      </c>
      <c r="I23" s="14">
        <v>435.54499999999996</v>
      </c>
      <c r="J23" s="14">
        <v>476.56400000000019</v>
      </c>
      <c r="K23" s="14">
        <v>516.39999999999986</v>
      </c>
      <c r="L23" s="14">
        <v>580.29999999999995</v>
      </c>
      <c r="M23" s="14">
        <v>248.01199999999994</v>
      </c>
      <c r="N23" s="14">
        <v>297.03660000000002</v>
      </c>
      <c r="O23" s="14">
        <v>282.85790000000003</v>
      </c>
      <c r="P23" s="14">
        <v>294.80099999999999</v>
      </c>
      <c r="Q23" s="14">
        <v>732.57600000000002</v>
      </c>
      <c r="R23" s="97">
        <v>649.19312000000002</v>
      </c>
      <c r="S23" s="14">
        <v>1256.739</v>
      </c>
      <c r="T23" s="11">
        <v>1119.8969999999999</v>
      </c>
      <c r="U23" s="56">
        <v>1072.9844466666666</v>
      </c>
      <c r="V23" s="11"/>
      <c r="W23" s="57">
        <v>186.39999999999998</v>
      </c>
      <c r="X23" s="11">
        <v>226.39999999999998</v>
      </c>
      <c r="Y23" s="11">
        <v>178.10000000000002</v>
      </c>
      <c r="Z23" s="11">
        <v>147.19999999999999</v>
      </c>
      <c r="AA23" s="14">
        <v>268.24340000000007</v>
      </c>
      <c r="AB23" s="14">
        <v>296.26000000000005</v>
      </c>
      <c r="AC23" s="14">
        <v>81.871000000000009</v>
      </c>
      <c r="AD23" s="14">
        <v>200.85</v>
      </c>
      <c r="AE23" s="14">
        <v>200.53199999999998</v>
      </c>
      <c r="AF23" s="14">
        <v>288.45499999999998</v>
      </c>
      <c r="AG23" s="14">
        <v>155.85500000000002</v>
      </c>
      <c r="AH23" s="14">
        <v>183.953</v>
      </c>
      <c r="AI23" s="14">
        <v>269.83300000000008</v>
      </c>
      <c r="AJ23" s="14">
        <v>235.81500000000005</v>
      </c>
      <c r="AK23" s="14">
        <v>184.31399999999999</v>
      </c>
      <c r="AL23" s="14">
        <v>111.89299999999997</v>
      </c>
      <c r="AM23" s="14">
        <v>127.70600000000002</v>
      </c>
      <c r="AN23" s="14">
        <v>326.16399999999999</v>
      </c>
      <c r="AO23" s="14">
        <v>102.65699999999998</v>
      </c>
      <c r="AP23" s="14">
        <v>47.509</v>
      </c>
      <c r="AQ23" s="14">
        <v>273.32099999999997</v>
      </c>
      <c r="AR23" s="14">
        <v>282.60000000000002</v>
      </c>
      <c r="AS23" s="14">
        <v>15.849000000000018</v>
      </c>
      <c r="AT23" s="14">
        <v>169.90900000000002</v>
      </c>
      <c r="AU23" s="14">
        <v>76.151999999999987</v>
      </c>
      <c r="AV23" s="14">
        <v>249.15799999999996</v>
      </c>
      <c r="AW23" s="14">
        <v>13.235000000000042</v>
      </c>
      <c r="AX23" s="14">
        <v>96.999999999999972</v>
      </c>
      <c r="AY23" s="14">
        <v>-9.8610000000000184</v>
      </c>
      <c r="AZ23" s="14">
        <v>276.90000000000009</v>
      </c>
      <c r="BA23" s="14">
        <v>21.690000000000026</v>
      </c>
      <c r="BB23" s="14">
        <v>187.83500000000004</v>
      </c>
      <c r="BC23" s="14">
        <v>68.100000000000023</v>
      </c>
      <c r="BD23" s="14">
        <v>415.99999999999989</v>
      </c>
      <c r="BE23" s="14">
        <v>-82.6</v>
      </c>
      <c r="BF23" s="14">
        <v>114.90000000000003</v>
      </c>
      <c r="BG23" s="14">
        <v>83.199999999999989</v>
      </c>
      <c r="BH23" s="14">
        <v>353.5</v>
      </c>
      <c r="BI23" s="14">
        <v>436.7</v>
      </c>
      <c r="BJ23" s="14">
        <v>94.799999999999955</v>
      </c>
      <c r="BK23" s="14">
        <v>15.37700000000001</v>
      </c>
      <c r="BL23" s="14">
        <v>208.11499999999995</v>
      </c>
      <c r="BM23" s="14">
        <v>13.976999999999975</v>
      </c>
      <c r="BN23" s="14">
        <v>10.543000000000006</v>
      </c>
      <c r="BO23" s="14">
        <v>77.308999999999997</v>
      </c>
      <c r="BP23" s="14">
        <v>153.08100000000005</v>
      </c>
      <c r="BQ23" s="14">
        <v>15.204999999999956</v>
      </c>
      <c r="BR23" s="14">
        <v>51.441599999999994</v>
      </c>
      <c r="BS23" s="14">
        <v>-111.95379999999997</v>
      </c>
      <c r="BT23" s="14">
        <v>279.03600000000006</v>
      </c>
      <c r="BU23" s="14">
        <v>12.47969999999998</v>
      </c>
      <c r="BV23" s="14">
        <v>103.29599999999996</v>
      </c>
      <c r="BW23" s="14">
        <v>97.33299999999997</v>
      </c>
      <c r="BX23" s="14">
        <v>149.80000000000001</v>
      </c>
      <c r="BY23" s="14">
        <v>4.7669999999999959</v>
      </c>
      <c r="BZ23" s="14">
        <v>42.90100000000001</v>
      </c>
      <c r="CA23" s="14">
        <v>73.282999999999987</v>
      </c>
      <c r="CB23" s="14">
        <v>276.97999999999996</v>
      </c>
      <c r="CC23" s="14">
        <v>157.52900000000005</v>
      </c>
      <c r="CD23" s="14">
        <v>224.78399999999999</v>
      </c>
      <c r="CE23" s="109">
        <f t="shared" si="0"/>
        <v>0</v>
      </c>
      <c r="CF23" s="90">
        <v>43.647999999999968</v>
      </c>
      <c r="CG23" s="90">
        <v>335.03099999999995</v>
      </c>
      <c r="CH23" s="90">
        <v>185.04012</v>
      </c>
      <c r="CI23" s="90">
        <v>85.474000000000046</v>
      </c>
      <c r="CJ23" s="14">
        <v>246.64400000000003</v>
      </c>
      <c r="CK23" s="14">
        <v>452.41699999999997</v>
      </c>
      <c r="CL23" s="14">
        <v>238.96199999999999</v>
      </c>
      <c r="CM23" s="14">
        <v>318.71600000000001</v>
      </c>
      <c r="CN23" s="14">
        <v>276.85000000000002</v>
      </c>
      <c r="CO23" s="14">
        <v>247.56100000000006</v>
      </c>
      <c r="CP23" s="14">
        <v>317.39499999999998</v>
      </c>
      <c r="CQ23" s="14">
        <v>278.09100000000001</v>
      </c>
      <c r="CR23" s="14">
        <v>234.68430000000001</v>
      </c>
      <c r="CS23" s="14">
        <v>308.96414666666669</v>
      </c>
      <c r="CT23" s="14">
        <v>230.87100000000001</v>
      </c>
      <c r="CU23" s="14">
        <v>298.46499999999997</v>
      </c>
      <c r="CV23" s="14">
        <v>47.633000000000003</v>
      </c>
      <c r="CW23" s="55"/>
      <c r="CX23" s="55"/>
      <c r="CY23" s="55"/>
      <c r="CZ23" s="55"/>
      <c r="DA23" s="116"/>
      <c r="DB23" s="55"/>
      <c r="DC23" s="55"/>
      <c r="DD23" s="55"/>
      <c r="DE23" s="55"/>
      <c r="DF23" s="55"/>
      <c r="DG23" s="55"/>
      <c r="DH23" s="55"/>
      <c r="DI23" s="55"/>
      <c r="DJ23" s="55"/>
      <c r="DK23" s="55"/>
      <c r="DL23" s="55"/>
      <c r="DM23" s="55"/>
      <c r="DN23" s="55"/>
      <c r="DO23" s="55"/>
      <c r="DP23" s="55"/>
      <c r="DQ23" s="55"/>
      <c r="DT23" s="55"/>
      <c r="DU23" s="55"/>
      <c r="DV23" s="55"/>
      <c r="DW23" s="55"/>
      <c r="EB23" s="55"/>
      <c r="EC23" s="55"/>
      <c r="ED23" s="55"/>
      <c r="EE23" s="55"/>
      <c r="EJ23" s="55"/>
      <c r="EK23" s="55"/>
      <c r="EL23" s="55"/>
      <c r="EM23" s="55"/>
      <c r="ER23" s="55"/>
      <c r="ES23" s="55"/>
      <c r="ET23" s="55"/>
      <c r="EU23" s="55"/>
      <c r="EZ23" s="55"/>
      <c r="FA23" s="55"/>
      <c r="FB23" s="55"/>
      <c r="FC23" s="55"/>
      <c r="FH23" s="55"/>
      <c r="FI23" s="55"/>
      <c r="FJ23" s="55"/>
      <c r="FK23" s="55"/>
      <c r="FP23" s="55"/>
      <c r="FQ23" s="55"/>
      <c r="FR23" s="55"/>
      <c r="FS23" s="55"/>
      <c r="FX23" s="55"/>
      <c r="FY23" s="55"/>
      <c r="FZ23" s="55"/>
      <c r="GA23" s="55"/>
      <c r="GF23" s="55"/>
      <c r="GG23" s="55"/>
      <c r="GH23" s="55"/>
      <c r="GI23" s="55"/>
      <c r="GN23" s="55"/>
      <c r="GO23" s="55"/>
      <c r="GP23" s="55"/>
      <c r="GQ23" s="55"/>
      <c r="GV23" s="55"/>
      <c r="GW23" s="55"/>
      <c r="GX23" s="55"/>
      <c r="GY23" s="55"/>
      <c r="HD23" s="55"/>
      <c r="HE23" s="55"/>
      <c r="HF23" s="55"/>
      <c r="HG23" s="55"/>
      <c r="HL23" s="55"/>
      <c r="HM23" s="55"/>
      <c r="HN23" s="55"/>
      <c r="HO23" s="55"/>
      <c r="HT23" s="55"/>
      <c r="HU23" s="55"/>
      <c r="HV23" s="55"/>
      <c r="HW23" s="55"/>
    </row>
    <row r="24" spans="2:231" x14ac:dyDescent="0.2">
      <c r="B24" s="7" t="s">
        <v>29</v>
      </c>
      <c r="C24" s="14">
        <v>966.59999999999991</v>
      </c>
      <c r="D24" s="14">
        <v>1136.615</v>
      </c>
      <c r="E24" s="14">
        <v>1077.808</v>
      </c>
      <c r="F24" s="14">
        <v>1092.1850000000002</v>
      </c>
      <c r="G24" s="14">
        <v>999.56999999999994</v>
      </c>
      <c r="H24" s="14">
        <v>1218.8159999999998</v>
      </c>
      <c r="I24" s="14">
        <v>1058.924</v>
      </c>
      <c r="J24" s="14">
        <v>1045.386</v>
      </c>
      <c r="K24" s="14">
        <v>1191.8999999999999</v>
      </c>
      <c r="L24" s="14">
        <v>1368.9</v>
      </c>
      <c r="M24" s="14">
        <v>1153.0059999999999</v>
      </c>
      <c r="N24" s="14">
        <v>1203.3445999999999</v>
      </c>
      <c r="O24" s="14">
        <v>1131.0909000000001</v>
      </c>
      <c r="P24" s="14">
        <v>1046.768</v>
      </c>
      <c r="Q24" s="14">
        <v>1240.0819999999999</v>
      </c>
      <c r="R24" s="97">
        <v>1394.4839999999999</v>
      </c>
      <c r="S24" s="14">
        <v>1577.0250000000001</v>
      </c>
      <c r="T24" s="11">
        <v>1539.0140000000001</v>
      </c>
      <c r="U24" s="56">
        <v>1226.8899999999999</v>
      </c>
      <c r="V24" s="11"/>
      <c r="W24" s="57">
        <v>236.2</v>
      </c>
      <c r="X24" s="11">
        <v>272.7</v>
      </c>
      <c r="Y24" s="11">
        <v>242.90000000000003</v>
      </c>
      <c r="Z24" s="11">
        <v>214.79999999999998</v>
      </c>
      <c r="AA24" s="14">
        <v>332.68100000000004</v>
      </c>
      <c r="AB24" s="14">
        <v>347.78500000000003</v>
      </c>
      <c r="AC24" s="14">
        <v>206.57900000000001</v>
      </c>
      <c r="AD24" s="14">
        <v>249.57</v>
      </c>
      <c r="AE24" s="14">
        <v>260.12</v>
      </c>
      <c r="AF24" s="14">
        <v>350.49399999999997</v>
      </c>
      <c r="AG24" s="14">
        <v>219.61</v>
      </c>
      <c r="AH24" s="14">
        <v>247.584</v>
      </c>
      <c r="AI24" s="14">
        <v>329.12300000000005</v>
      </c>
      <c r="AJ24" s="14">
        <v>313.50300000000004</v>
      </c>
      <c r="AK24" s="14">
        <v>249.321</v>
      </c>
      <c r="AL24" s="14">
        <v>200.23799999999997</v>
      </c>
      <c r="AM24" s="14">
        <v>217.40700000000001</v>
      </c>
      <c r="AN24" s="14">
        <v>408.66699999999997</v>
      </c>
      <c r="AO24" s="14">
        <v>217.09799999999998</v>
      </c>
      <c r="AP24" s="14">
        <v>156.398</v>
      </c>
      <c r="AQ24" s="14">
        <v>392.73399999999998</v>
      </c>
      <c r="AR24" s="14">
        <v>408.923</v>
      </c>
      <c r="AS24" s="14">
        <v>136.011</v>
      </c>
      <c r="AT24" s="14">
        <v>281.14800000000002</v>
      </c>
      <c r="AU24" s="14">
        <v>198.131</v>
      </c>
      <c r="AV24" s="14">
        <v>371.82799999999997</v>
      </c>
      <c r="AW24" s="14">
        <v>232.46500000000003</v>
      </c>
      <c r="AX24" s="14">
        <v>256.5</v>
      </c>
      <c r="AY24" s="14">
        <v>121.48599999999999</v>
      </c>
      <c r="AZ24" s="14">
        <v>408.30000000000007</v>
      </c>
      <c r="BA24" s="14">
        <v>160</v>
      </c>
      <c r="BB24" s="14">
        <v>355.6</v>
      </c>
      <c r="BC24" s="14">
        <v>198.60000000000002</v>
      </c>
      <c r="BD24" s="14">
        <v>585.59999999999991</v>
      </c>
      <c r="BE24" s="14">
        <v>101.4</v>
      </c>
      <c r="BF24" s="14">
        <v>306.3</v>
      </c>
      <c r="BG24" s="14">
        <v>255.3</v>
      </c>
      <c r="BH24" s="14">
        <v>559.29999999999995</v>
      </c>
      <c r="BI24" s="14">
        <v>814.59999999999991</v>
      </c>
      <c r="BJ24" s="14">
        <v>289.89999999999998</v>
      </c>
      <c r="BK24" s="14">
        <v>242.99700000000001</v>
      </c>
      <c r="BL24" s="14">
        <v>423.07399999999996</v>
      </c>
      <c r="BM24" s="14">
        <v>194.59199999999998</v>
      </c>
      <c r="BN24" s="14">
        <v>292.34300000000002</v>
      </c>
      <c r="BO24" s="14">
        <v>311.137</v>
      </c>
      <c r="BP24" s="14">
        <v>397.65300000000002</v>
      </c>
      <c r="BQ24" s="14">
        <v>213.18299999999996</v>
      </c>
      <c r="BR24" s="14">
        <v>281.3716</v>
      </c>
      <c r="BS24" s="14">
        <v>116.75720000000001</v>
      </c>
      <c r="BT24" s="14">
        <v>515.08500000000004</v>
      </c>
      <c r="BU24" s="14">
        <v>253.27969999999999</v>
      </c>
      <c r="BV24" s="14">
        <v>245.96899999999997</v>
      </c>
      <c r="BW24" s="14">
        <v>292.03800000000001</v>
      </c>
      <c r="BX24" s="14">
        <v>320</v>
      </c>
      <c r="BY24" s="14">
        <v>172.27699999999999</v>
      </c>
      <c r="BZ24" s="14">
        <v>262.45299999999997</v>
      </c>
      <c r="CA24" s="14">
        <v>246.63299999999998</v>
      </c>
      <c r="CB24" s="14">
        <v>392.92999999999995</v>
      </c>
      <c r="CC24" s="14">
        <v>262.36200000000002</v>
      </c>
      <c r="CD24" s="14">
        <v>338.15699999999998</v>
      </c>
      <c r="CE24" s="109">
        <f t="shared" si="0"/>
        <v>0</v>
      </c>
      <c r="CF24" s="90">
        <v>242.69799999999998</v>
      </c>
      <c r="CG24" s="90">
        <v>492.73699999999997</v>
      </c>
      <c r="CH24" s="90">
        <v>362.72500000000002</v>
      </c>
      <c r="CI24" s="90">
        <v>296.32400000000001</v>
      </c>
      <c r="CJ24" s="14">
        <v>389.68600000000004</v>
      </c>
      <c r="CK24" s="14">
        <v>493.57399999999996</v>
      </c>
      <c r="CL24" s="14">
        <v>320.53500000000003</v>
      </c>
      <c r="CM24" s="14">
        <v>373.23</v>
      </c>
      <c r="CN24" s="14">
        <v>400.35</v>
      </c>
      <c r="CO24" s="14">
        <v>360.93300000000005</v>
      </c>
      <c r="CP24" s="14">
        <v>360.935</v>
      </c>
      <c r="CQ24" s="14">
        <v>416.79600000000005</v>
      </c>
      <c r="CR24" s="14">
        <v>313.745</v>
      </c>
      <c r="CS24" s="14">
        <v>345.291</v>
      </c>
      <c r="CT24" s="14">
        <v>249.626</v>
      </c>
      <c r="CU24" s="14">
        <v>318.22799999999995</v>
      </c>
      <c r="CV24" s="14">
        <v>71.554000000000002</v>
      </c>
      <c r="CW24" s="55"/>
      <c r="CX24" s="55"/>
      <c r="CY24" s="55"/>
      <c r="CZ24" s="55"/>
      <c r="DA24" s="116"/>
      <c r="DB24" s="55"/>
      <c r="DC24" s="55"/>
      <c r="DD24" s="55"/>
      <c r="DE24" s="55"/>
      <c r="DF24" s="55"/>
      <c r="DG24" s="55"/>
      <c r="DH24" s="55"/>
      <c r="DI24" s="55"/>
      <c r="DJ24" s="55"/>
      <c r="DK24" s="55"/>
      <c r="DL24" s="55"/>
      <c r="DM24" s="55"/>
      <c r="DN24" s="55"/>
      <c r="DO24" s="55"/>
      <c r="DP24" s="55"/>
      <c r="DQ24" s="55"/>
      <c r="DT24" s="55"/>
      <c r="DU24" s="55"/>
      <c r="DV24" s="55"/>
      <c r="DW24" s="55"/>
      <c r="EB24" s="55"/>
      <c r="EC24" s="55"/>
      <c r="ED24" s="55"/>
      <c r="EE24" s="55"/>
      <c r="EJ24" s="55"/>
      <c r="EK24" s="55"/>
      <c r="EL24" s="55"/>
      <c r="EM24" s="55"/>
      <c r="ER24" s="55"/>
      <c r="ES24" s="55"/>
      <c r="ET24" s="55"/>
      <c r="EU24" s="55"/>
      <c r="EZ24" s="55"/>
      <c r="FA24" s="55"/>
      <c r="FB24" s="55"/>
      <c r="FC24" s="55"/>
      <c r="FH24" s="55"/>
      <c r="FI24" s="55"/>
      <c r="FJ24" s="55"/>
      <c r="FK24" s="55"/>
      <c r="FP24" s="55"/>
      <c r="FQ24" s="55"/>
      <c r="FR24" s="55"/>
      <c r="FS24" s="55"/>
      <c r="FX24" s="55"/>
      <c r="FY24" s="55"/>
      <c r="FZ24" s="55"/>
      <c r="GA24" s="55"/>
      <c r="GF24" s="55"/>
      <c r="GG24" s="55"/>
      <c r="GH24" s="55"/>
      <c r="GI24" s="55"/>
      <c r="GN24" s="55"/>
      <c r="GO24" s="55"/>
      <c r="GP24" s="55"/>
      <c r="GQ24" s="55"/>
      <c r="GV24" s="55"/>
      <c r="GW24" s="55"/>
      <c r="GX24" s="55"/>
      <c r="GY24" s="55"/>
      <c r="HD24" s="55"/>
      <c r="HE24" s="55"/>
      <c r="HF24" s="55"/>
      <c r="HG24" s="55"/>
      <c r="HL24" s="55"/>
      <c r="HM24" s="55"/>
      <c r="HN24" s="55"/>
      <c r="HO24" s="55"/>
      <c r="HT24" s="55"/>
      <c r="HU24" s="55"/>
      <c r="HV24" s="55"/>
      <c r="HW24" s="55"/>
    </row>
    <row r="25" spans="2:231" x14ac:dyDescent="0.2">
      <c r="B25" s="7" t="s">
        <v>30</v>
      </c>
      <c r="C25" s="14">
        <v>-228.5</v>
      </c>
      <c r="D25" s="14">
        <v>-289.39060000000001</v>
      </c>
      <c r="E25" s="14">
        <v>-249.01300000000001</v>
      </c>
      <c r="F25" s="14">
        <v>-290.33000000000004</v>
      </c>
      <c r="G25" s="14">
        <v>-395.53399999999999</v>
      </c>
      <c r="H25" s="14">
        <v>-477.13699999999994</v>
      </c>
      <c r="I25" s="14">
        <v>-623.37900000000002</v>
      </c>
      <c r="J25" s="14">
        <v>-568.822</v>
      </c>
      <c r="K25" s="14">
        <v>-675.5</v>
      </c>
      <c r="L25" s="14">
        <v>-788.6</v>
      </c>
      <c r="M25" s="14">
        <v>-904.99399999999991</v>
      </c>
      <c r="N25" s="14">
        <v>-906.30799999999999</v>
      </c>
      <c r="O25" s="14">
        <v>-848.23299999999995</v>
      </c>
      <c r="P25" s="14">
        <v>-751.96699999999987</v>
      </c>
      <c r="Q25" s="14">
        <v>-507.50599999999997</v>
      </c>
      <c r="R25" s="97">
        <v>-745.29088000000002</v>
      </c>
      <c r="S25" s="14">
        <v>-320.28600000000006</v>
      </c>
      <c r="T25" s="11">
        <v>-419.11700000000008</v>
      </c>
      <c r="U25" s="56">
        <v>-153.90555333333333</v>
      </c>
      <c r="V25" s="11"/>
      <c r="W25" s="57">
        <v>-49.800000000000004</v>
      </c>
      <c r="X25" s="11">
        <v>-46.300000000000004</v>
      </c>
      <c r="Y25" s="11">
        <v>-64.8</v>
      </c>
      <c r="Z25" s="11">
        <v>-67.600000000000009</v>
      </c>
      <c r="AA25" s="14">
        <v>-64.437600000000003</v>
      </c>
      <c r="AB25" s="14">
        <v>-51.524999999999999</v>
      </c>
      <c r="AC25" s="14">
        <v>-124.708</v>
      </c>
      <c r="AD25" s="14">
        <v>-48.72</v>
      </c>
      <c r="AE25" s="14">
        <v>-59.588000000000008</v>
      </c>
      <c r="AF25" s="14">
        <v>-62.039000000000001</v>
      </c>
      <c r="AG25" s="14">
        <v>-63.755000000000003</v>
      </c>
      <c r="AH25" s="14">
        <v>-63.630999999999993</v>
      </c>
      <c r="AI25" s="14">
        <v>-59.289999999999992</v>
      </c>
      <c r="AJ25" s="14">
        <v>-77.688000000000002</v>
      </c>
      <c r="AK25" s="14">
        <v>-65.007000000000005</v>
      </c>
      <c r="AL25" s="14">
        <v>-88.344999999999999</v>
      </c>
      <c r="AM25" s="14">
        <v>-89.700999999999993</v>
      </c>
      <c r="AN25" s="14">
        <v>-82.502999999999986</v>
      </c>
      <c r="AO25" s="14">
        <v>-114.441</v>
      </c>
      <c r="AP25" s="14">
        <v>-108.889</v>
      </c>
      <c r="AQ25" s="14">
        <v>-119.413</v>
      </c>
      <c r="AR25" s="14">
        <v>-126.32300000000001</v>
      </c>
      <c r="AS25" s="14">
        <v>-120.16199999999998</v>
      </c>
      <c r="AT25" s="14">
        <v>-111.239</v>
      </c>
      <c r="AU25" s="14">
        <v>-121.97900000000001</v>
      </c>
      <c r="AV25" s="14">
        <v>-122.67000000000002</v>
      </c>
      <c r="AW25" s="14">
        <v>-219.23</v>
      </c>
      <c r="AX25" s="14">
        <v>-159.50000000000003</v>
      </c>
      <c r="AY25" s="14">
        <v>-131.34700000000001</v>
      </c>
      <c r="AZ25" s="14">
        <v>-131.4</v>
      </c>
      <c r="BA25" s="14">
        <v>-138.30999999999997</v>
      </c>
      <c r="BB25" s="14">
        <v>-167.76499999999999</v>
      </c>
      <c r="BC25" s="14">
        <v>-130.5</v>
      </c>
      <c r="BD25" s="14">
        <v>-169.60000000000002</v>
      </c>
      <c r="BE25" s="14">
        <v>-184</v>
      </c>
      <c r="BF25" s="14">
        <v>-191.39999999999998</v>
      </c>
      <c r="BG25" s="14">
        <v>-172.10000000000002</v>
      </c>
      <c r="BH25" s="14">
        <v>-205.79999999999995</v>
      </c>
      <c r="BI25" s="14">
        <v>-377.9</v>
      </c>
      <c r="BJ25" s="14">
        <v>-195.10000000000002</v>
      </c>
      <c r="BK25" s="14">
        <v>-227.62</v>
      </c>
      <c r="BL25" s="14">
        <v>-214.959</v>
      </c>
      <c r="BM25" s="14">
        <v>-180.61500000000001</v>
      </c>
      <c r="BN25" s="14">
        <v>-281.8</v>
      </c>
      <c r="BO25" s="14">
        <v>-233.828</v>
      </c>
      <c r="BP25" s="14">
        <v>-244.57199999999997</v>
      </c>
      <c r="BQ25" s="14">
        <v>-197.97800000000001</v>
      </c>
      <c r="BR25" s="14">
        <v>-229.93</v>
      </c>
      <c r="BS25" s="14">
        <v>-228.71099999999998</v>
      </c>
      <c r="BT25" s="14">
        <v>-236.04899999999998</v>
      </c>
      <c r="BU25" s="14">
        <v>-240.8</v>
      </c>
      <c r="BV25" s="14">
        <v>-142.673</v>
      </c>
      <c r="BW25" s="14">
        <v>-194.70500000000004</v>
      </c>
      <c r="BX25" s="14">
        <v>-170.2</v>
      </c>
      <c r="BY25" s="14">
        <v>-167.51</v>
      </c>
      <c r="BZ25" s="14">
        <v>-219.55199999999996</v>
      </c>
      <c r="CA25" s="14">
        <v>-173.35</v>
      </c>
      <c r="CB25" s="14">
        <v>-115.95</v>
      </c>
      <c r="CC25" s="14">
        <v>-104.83299999999998</v>
      </c>
      <c r="CD25" s="14">
        <v>-113.373</v>
      </c>
      <c r="CE25" s="109">
        <f t="shared" si="0"/>
        <v>0</v>
      </c>
      <c r="CF25" s="90">
        <v>-199.05</v>
      </c>
      <c r="CG25" s="90">
        <v>-157.70599999999999</v>
      </c>
      <c r="CH25" s="90">
        <v>-177.68488000000002</v>
      </c>
      <c r="CI25" s="90">
        <v>-210.84999999999997</v>
      </c>
      <c r="CJ25" s="14">
        <v>-143.042</v>
      </c>
      <c r="CK25" s="14">
        <v>-41.157000000000004</v>
      </c>
      <c r="CL25" s="14">
        <v>-81.573000000000022</v>
      </c>
      <c r="CM25" s="14">
        <v>-54.51400000000001</v>
      </c>
      <c r="CN25" s="14">
        <v>-123.50000000000001</v>
      </c>
      <c r="CO25" s="14">
        <v>-113.37199999999999</v>
      </c>
      <c r="CP25" s="14">
        <v>-43.54</v>
      </c>
      <c r="CQ25" s="14">
        <v>-138.70500000000001</v>
      </c>
      <c r="CR25" s="14">
        <v>-79.060699999999997</v>
      </c>
      <c r="CS25" s="14">
        <v>-36.326853333333332</v>
      </c>
      <c r="CT25" s="14">
        <v>-18.754999999999999</v>
      </c>
      <c r="CU25" s="14">
        <v>-19.763000000000002</v>
      </c>
      <c r="CV25" s="14">
        <v>-23.920999999999999</v>
      </c>
      <c r="CW25" s="55"/>
      <c r="CX25" s="55"/>
      <c r="CY25" s="55"/>
      <c r="CZ25" s="55"/>
      <c r="DA25" s="116"/>
      <c r="DB25" s="55"/>
      <c r="DC25" s="55"/>
      <c r="DD25" s="55"/>
      <c r="DE25" s="55"/>
      <c r="DF25" s="55"/>
      <c r="DG25" s="55"/>
      <c r="DH25" s="55"/>
      <c r="DI25" s="55"/>
      <c r="DJ25" s="55"/>
      <c r="DK25" s="55"/>
      <c r="DL25" s="55"/>
      <c r="DM25" s="55"/>
      <c r="DN25" s="55"/>
      <c r="DO25" s="55"/>
      <c r="DP25" s="55"/>
      <c r="DQ25" s="55"/>
      <c r="DT25" s="55"/>
      <c r="DU25" s="55"/>
      <c r="DV25" s="55"/>
      <c r="DW25" s="55"/>
      <c r="EB25" s="55"/>
      <c r="EC25" s="55"/>
      <c r="ED25" s="55"/>
      <c r="EE25" s="55"/>
      <c r="EJ25" s="55"/>
      <c r="EK25" s="55"/>
      <c r="EL25" s="55"/>
      <c r="EM25" s="55"/>
      <c r="ER25" s="55"/>
      <c r="ES25" s="55"/>
      <c r="ET25" s="55"/>
      <c r="EU25" s="55"/>
      <c r="EZ25" s="55"/>
      <c r="FA25" s="55"/>
      <c r="FB25" s="55"/>
      <c r="FC25" s="55"/>
      <c r="FH25" s="55"/>
      <c r="FI25" s="55"/>
      <c r="FJ25" s="55"/>
      <c r="FK25" s="55"/>
      <c r="FP25" s="55"/>
      <c r="FQ25" s="55"/>
      <c r="FR25" s="55"/>
      <c r="FS25" s="55"/>
      <c r="FX25" s="55"/>
      <c r="FY25" s="55"/>
      <c r="FZ25" s="55"/>
      <c r="GA25" s="55"/>
      <c r="GF25" s="55"/>
      <c r="GG25" s="55"/>
      <c r="GH25" s="55"/>
      <c r="GI25" s="55"/>
      <c r="GN25" s="55"/>
      <c r="GO25" s="55"/>
      <c r="GP25" s="55"/>
      <c r="GQ25" s="55"/>
      <c r="GV25" s="55"/>
      <c r="GW25" s="55"/>
      <c r="GX25" s="55"/>
      <c r="GY25" s="55"/>
      <c r="HD25" s="55"/>
      <c r="HE25" s="55"/>
      <c r="HF25" s="55"/>
      <c r="HG25" s="55"/>
      <c r="HL25" s="55"/>
      <c r="HM25" s="55"/>
      <c r="HN25" s="55"/>
      <c r="HO25" s="55"/>
      <c r="HT25" s="55"/>
      <c r="HU25" s="55"/>
      <c r="HV25" s="55"/>
      <c r="HW25" s="55"/>
    </row>
    <row r="26" spans="2:231" x14ac:dyDescent="0.2">
      <c r="C26" s="14"/>
      <c r="D26" s="14"/>
      <c r="E26" s="14"/>
      <c r="F26" s="14"/>
      <c r="G26" s="14"/>
      <c r="H26" s="14"/>
      <c r="I26" s="14"/>
      <c r="J26" s="14"/>
      <c r="K26" s="14"/>
      <c r="L26" s="14"/>
      <c r="M26" s="14"/>
      <c r="N26" s="14"/>
      <c r="O26" s="14"/>
      <c r="P26" s="14"/>
      <c r="Q26" s="14"/>
      <c r="R26" s="97"/>
      <c r="S26" s="14"/>
      <c r="T26" s="11"/>
      <c r="U26" s="56"/>
      <c r="V26" s="11"/>
      <c r="W26" s="57"/>
      <c r="X26" s="11"/>
      <c r="Y26" s="11"/>
      <c r="Z26" s="11"/>
      <c r="AA26" s="14"/>
      <c r="AB26" s="14"/>
      <c r="AC26" s="14"/>
      <c r="AD26" s="14"/>
      <c r="AE26" s="14"/>
      <c r="AF26" s="14"/>
      <c r="AG26" s="14"/>
      <c r="AH26" s="14"/>
      <c r="AI26" s="14"/>
      <c r="AJ26" s="14"/>
      <c r="AK26" s="14"/>
      <c r="AL26" s="14"/>
      <c r="AM26" s="14"/>
      <c r="AN26" s="14"/>
      <c r="AO26" s="14"/>
      <c r="AP26" s="14"/>
      <c r="AQ26" s="14"/>
      <c r="AR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09">
        <f t="shared" si="0"/>
        <v>0</v>
      </c>
      <c r="CF26" s="90"/>
      <c r="CG26" s="90"/>
      <c r="CH26" s="90"/>
      <c r="CI26" s="90"/>
      <c r="CJ26" s="14"/>
      <c r="CK26" s="14"/>
      <c r="CL26" s="14"/>
      <c r="CM26" s="14"/>
      <c r="CN26" s="14"/>
      <c r="CO26" s="14"/>
      <c r="CP26" s="14"/>
      <c r="CQ26" s="14"/>
      <c r="CR26" s="14"/>
      <c r="CS26" s="14"/>
      <c r="CT26" s="14"/>
      <c r="CU26" s="14"/>
      <c r="CV26" s="14"/>
      <c r="CW26" s="55"/>
      <c r="CX26" s="55"/>
      <c r="CY26" s="55"/>
      <c r="CZ26" s="55"/>
      <c r="DA26" s="116"/>
      <c r="DB26" s="55"/>
      <c r="DC26" s="55"/>
      <c r="DD26" s="55"/>
      <c r="DE26" s="55"/>
      <c r="DF26" s="55"/>
      <c r="DG26" s="55"/>
      <c r="DH26" s="55"/>
      <c r="DI26" s="55"/>
      <c r="DJ26" s="55"/>
      <c r="DK26" s="55"/>
      <c r="DL26" s="55"/>
      <c r="DM26" s="55"/>
      <c r="DN26" s="55"/>
      <c r="DO26" s="55"/>
      <c r="DP26" s="55"/>
      <c r="DQ26" s="55"/>
      <c r="DT26" s="55"/>
      <c r="DU26" s="55"/>
      <c r="DV26" s="55"/>
      <c r="DW26" s="55"/>
      <c r="EB26" s="55"/>
      <c r="EC26" s="55"/>
      <c r="ED26" s="55"/>
      <c r="EE26" s="55"/>
      <c r="EJ26" s="55"/>
      <c r="EK26" s="55"/>
      <c r="EL26" s="55"/>
      <c r="EM26" s="55"/>
      <c r="ER26" s="55"/>
      <c r="ES26" s="55"/>
      <c r="ET26" s="55"/>
      <c r="EU26" s="55"/>
      <c r="EZ26" s="55"/>
      <c r="FA26" s="55"/>
      <c r="FB26" s="55"/>
      <c r="FC26" s="55"/>
      <c r="FH26" s="55"/>
      <c r="FI26" s="55"/>
      <c r="FJ26" s="55"/>
      <c r="FK26" s="55"/>
      <c r="FP26" s="55"/>
      <c r="FQ26" s="55"/>
      <c r="FR26" s="55"/>
      <c r="FS26" s="55"/>
      <c r="FX26" s="55"/>
      <c r="FY26" s="55"/>
      <c r="FZ26" s="55"/>
      <c r="GA26" s="55"/>
      <c r="GF26" s="55"/>
      <c r="GG26" s="55"/>
      <c r="GH26" s="55"/>
      <c r="GI26" s="55"/>
      <c r="GN26" s="55"/>
      <c r="GO26" s="55"/>
      <c r="GP26" s="55"/>
      <c r="GQ26" s="55"/>
      <c r="GV26" s="55"/>
      <c r="GW26" s="55"/>
      <c r="GX26" s="55"/>
      <c r="GY26" s="55"/>
      <c r="HD26" s="55"/>
      <c r="HE26" s="55"/>
      <c r="HF26" s="55"/>
      <c r="HG26" s="55"/>
      <c r="HL26" s="55"/>
      <c r="HM26" s="55"/>
      <c r="HN26" s="55"/>
      <c r="HO26" s="55"/>
      <c r="HT26" s="55"/>
      <c r="HU26" s="55"/>
      <c r="HV26" s="55"/>
      <c r="HW26" s="55"/>
    </row>
    <row r="27" spans="2:231" s="1" customFormat="1" x14ac:dyDescent="0.2">
      <c r="B27" s="1" t="s">
        <v>31</v>
      </c>
      <c r="C27" s="6">
        <v>-9.9899999999998101</v>
      </c>
      <c r="D27" s="6">
        <v>-183.43159400000019</v>
      </c>
      <c r="E27" s="6">
        <v>-309.44400000000007</v>
      </c>
      <c r="F27" s="6">
        <v>-1712.0270000000003</v>
      </c>
      <c r="G27" s="6">
        <v>618.90599999999995</v>
      </c>
      <c r="H27" s="6">
        <v>1000.2589999999998</v>
      </c>
      <c r="I27" s="6">
        <v>-2793.6670000000004</v>
      </c>
      <c r="J27" s="6">
        <v>3293.3919999999998</v>
      </c>
      <c r="K27" s="6">
        <v>3034.0099999999998</v>
      </c>
      <c r="L27" s="6">
        <v>1602.0500000000004</v>
      </c>
      <c r="M27" s="6">
        <v>3999.0797830000001</v>
      </c>
      <c r="N27" s="6">
        <v>6189.4064000000008</v>
      </c>
      <c r="O27" s="6">
        <v>-7999.9230000000007</v>
      </c>
      <c r="P27" s="6">
        <v>-12831.075200000001</v>
      </c>
      <c r="Q27" s="6">
        <v>-16202.653689999999</v>
      </c>
      <c r="R27" s="111">
        <v>-16696.827915620001</v>
      </c>
      <c r="S27" s="6">
        <v>-16393.07776</v>
      </c>
      <c r="T27" s="52">
        <v>-18134.709300000002</v>
      </c>
      <c r="U27" s="53">
        <v>-16215.663299999998</v>
      </c>
      <c r="V27" s="52"/>
      <c r="W27" s="54">
        <v>7.7000000000000028</v>
      </c>
      <c r="X27" s="52">
        <v>226.51</v>
      </c>
      <c r="Y27" s="52">
        <v>-48.19999999999979</v>
      </c>
      <c r="Z27" s="52">
        <v>-196</v>
      </c>
      <c r="AA27" s="6">
        <v>-537.00159400000007</v>
      </c>
      <c r="AB27" s="6">
        <v>470.25199999999995</v>
      </c>
      <c r="AC27" s="6">
        <v>-102.13200000000005</v>
      </c>
      <c r="AD27" s="6">
        <v>-14.550000000000011</v>
      </c>
      <c r="AE27" s="6">
        <v>-187.53400000000005</v>
      </c>
      <c r="AF27" s="6">
        <v>72.700000000000045</v>
      </c>
      <c r="AG27" s="6">
        <v>233.34199999999993</v>
      </c>
      <c r="AH27" s="6">
        <v>-427.952</v>
      </c>
      <c r="AI27" s="6">
        <v>-167.73900000000023</v>
      </c>
      <c r="AJ27" s="6">
        <v>-633.14299999999992</v>
      </c>
      <c r="AK27" s="6">
        <v>-392.142</v>
      </c>
      <c r="AL27" s="6">
        <v>-519.00300000000016</v>
      </c>
      <c r="AM27" s="6">
        <v>-176.97299999999993</v>
      </c>
      <c r="AN27" s="6">
        <v>-186.50700000000023</v>
      </c>
      <c r="AO27" s="6">
        <v>759.72399999999971</v>
      </c>
      <c r="AP27" s="6">
        <v>222.6620000000004</v>
      </c>
      <c r="AQ27" s="6">
        <v>123.93600000000011</v>
      </c>
      <c r="AR27" s="6">
        <v>-340.79599999999982</v>
      </c>
      <c r="AS27" s="6">
        <v>735.28599999999972</v>
      </c>
      <c r="AT27" s="6">
        <v>481.83299999999991</v>
      </c>
      <c r="AU27" s="6">
        <v>-602.61400000000003</v>
      </c>
      <c r="AV27" s="6">
        <v>6.8439999999996992</v>
      </c>
      <c r="AW27" s="6">
        <v>-1013.0970000000001</v>
      </c>
      <c r="AX27" s="6">
        <v>-1184.7999999999997</v>
      </c>
      <c r="AY27" s="6">
        <v>466.74000000000029</v>
      </c>
      <c r="AZ27" s="6">
        <v>604.99999999999977</v>
      </c>
      <c r="BA27" s="6">
        <v>1111.32</v>
      </c>
      <c r="BB27" s="6">
        <v>1110.3320000000001</v>
      </c>
      <c r="BC27" s="6">
        <v>630.80000000000018</v>
      </c>
      <c r="BD27" s="6">
        <v>608.19999999999982</v>
      </c>
      <c r="BE27" s="6">
        <v>390.01000000000022</v>
      </c>
      <c r="BF27" s="6">
        <v>1404.9999999999995</v>
      </c>
      <c r="BG27" s="6">
        <v>-279.40000000000009</v>
      </c>
      <c r="BH27" s="6">
        <v>309.10000000000019</v>
      </c>
      <c r="BI27" s="6">
        <v>29.700000000000102</v>
      </c>
      <c r="BJ27" s="6">
        <v>426.95000000000022</v>
      </c>
      <c r="BK27" s="6">
        <v>1042.6260660000003</v>
      </c>
      <c r="BL27" s="6">
        <v>330.33471699999984</v>
      </c>
      <c r="BM27" s="6">
        <v>977.2109999999999</v>
      </c>
      <c r="BN27" s="6">
        <v>1648.9080000000001</v>
      </c>
      <c r="BO27" s="6">
        <v>1336.8150000000001</v>
      </c>
      <c r="BP27" s="6">
        <v>1092.6569999999997</v>
      </c>
      <c r="BQ27" s="6">
        <v>1880.9250000000002</v>
      </c>
      <c r="BR27" s="6">
        <v>1879.0094000000006</v>
      </c>
      <c r="BS27" s="6">
        <v>1073.3909999999998</v>
      </c>
      <c r="BT27" s="6">
        <v>-601.00799999999992</v>
      </c>
      <c r="BU27" s="6">
        <v>-3974.9280000000003</v>
      </c>
      <c r="BV27" s="6">
        <v>-4497.3780000000006</v>
      </c>
      <c r="BW27" s="6">
        <v>-3468.9049999999997</v>
      </c>
      <c r="BX27" s="6">
        <v>-3603.1292000000003</v>
      </c>
      <c r="BY27" s="6">
        <v>-2412.7990000000004</v>
      </c>
      <c r="BZ27" s="6">
        <v>-3346.2420000000002</v>
      </c>
      <c r="CA27" s="6">
        <v>-2979.2680000000009</v>
      </c>
      <c r="CB27" s="6">
        <v>-4353.6179999999995</v>
      </c>
      <c r="CC27" s="6">
        <v>-3638.0426900000002</v>
      </c>
      <c r="CD27" s="6">
        <v>-5231.7249999999995</v>
      </c>
      <c r="CE27" s="110">
        <f t="shared" si="0"/>
        <v>0</v>
      </c>
      <c r="CF27" s="89">
        <v>-3944.5356339999998</v>
      </c>
      <c r="CG27" s="89">
        <v>-4766.1125010399992</v>
      </c>
      <c r="CH27" s="89">
        <v>-4014.7787569399993</v>
      </c>
      <c r="CI27" s="89">
        <v>-3971.4010236399999</v>
      </c>
      <c r="CJ27" s="6">
        <v>-4219.0663000000004</v>
      </c>
      <c r="CK27" s="6">
        <v>-4015.0660000000007</v>
      </c>
      <c r="CL27" s="6">
        <v>-4356.8686899999993</v>
      </c>
      <c r="CM27" s="6">
        <v>-3802.0767699999997</v>
      </c>
      <c r="CN27" s="6">
        <v>-4810.0502999999999</v>
      </c>
      <c r="CO27" s="6">
        <v>-4174.2149999999992</v>
      </c>
      <c r="CP27" s="6">
        <v>-6984.6200000000008</v>
      </c>
      <c r="CQ27" s="6">
        <v>-2165.8240000000001</v>
      </c>
      <c r="CR27" s="6">
        <v>-5082.2083000000002</v>
      </c>
      <c r="CS27" s="6">
        <v>-3061.6009999999992</v>
      </c>
      <c r="CT27" s="6">
        <v>-5039.4830000000002</v>
      </c>
      <c r="CU27" s="6">
        <v>-3032.3709999999996</v>
      </c>
      <c r="CV27" s="6">
        <v>-4999.6479370299994</v>
      </c>
      <c r="CW27" s="55"/>
      <c r="CX27" s="55"/>
      <c r="CY27" s="55"/>
      <c r="CZ27" s="55"/>
      <c r="DA27" s="116"/>
      <c r="DB27" s="55"/>
      <c r="DC27" s="55"/>
      <c r="DD27" s="55"/>
      <c r="DE27" s="55"/>
      <c r="DF27" s="55"/>
      <c r="DG27" s="55"/>
      <c r="DH27" s="55"/>
      <c r="DI27" s="55"/>
      <c r="DJ27" s="55"/>
      <c r="DK27" s="55"/>
      <c r="DL27" s="55"/>
      <c r="DM27" s="55"/>
      <c r="DN27" s="55"/>
      <c r="DO27" s="55"/>
      <c r="DP27" s="55"/>
      <c r="DQ27" s="55"/>
      <c r="DT27" s="55"/>
      <c r="DU27" s="55"/>
      <c r="DV27" s="55"/>
      <c r="DW27" s="55"/>
      <c r="EB27" s="55"/>
      <c r="EC27" s="55"/>
      <c r="ED27" s="55"/>
      <c r="EE27" s="55"/>
      <c r="EJ27" s="55"/>
      <c r="EK27" s="55"/>
      <c r="EL27" s="55"/>
      <c r="EM27" s="55"/>
      <c r="ER27" s="55"/>
      <c r="ES27" s="55"/>
      <c r="ET27" s="55"/>
      <c r="EU27" s="55"/>
      <c r="EZ27" s="55"/>
      <c r="FA27" s="55"/>
      <c r="FB27" s="55"/>
      <c r="FC27" s="55"/>
      <c r="FH27" s="55"/>
      <c r="FI27" s="55"/>
      <c r="FJ27" s="55"/>
      <c r="FK27" s="55"/>
      <c r="FP27" s="55"/>
      <c r="FQ27" s="55"/>
      <c r="FR27" s="55"/>
      <c r="FS27" s="55"/>
      <c r="FX27" s="55"/>
      <c r="FY27" s="55"/>
      <c r="FZ27" s="55"/>
      <c r="GA27" s="55"/>
      <c r="GF27" s="55"/>
      <c r="GG27" s="55"/>
      <c r="GH27" s="55"/>
      <c r="GI27" s="55"/>
      <c r="GN27" s="55"/>
      <c r="GO27" s="55"/>
      <c r="GP27" s="55"/>
      <c r="GQ27" s="55"/>
      <c r="GV27" s="55"/>
      <c r="GW27" s="55"/>
      <c r="GX27" s="55"/>
      <c r="GY27" s="55"/>
      <c r="HD27" s="55"/>
      <c r="HE27" s="55"/>
      <c r="HF27" s="55"/>
      <c r="HG27" s="55"/>
      <c r="HL27" s="55"/>
      <c r="HM27" s="55"/>
      <c r="HN27" s="55"/>
      <c r="HO27" s="55"/>
      <c r="HT27" s="55"/>
      <c r="HU27" s="55"/>
      <c r="HV27" s="55"/>
      <c r="HW27" s="55"/>
    </row>
    <row r="28" spans="2:231" x14ac:dyDescent="0.2">
      <c r="C28" s="14"/>
      <c r="D28" s="14"/>
      <c r="E28" s="14"/>
      <c r="F28" s="14"/>
      <c r="G28" s="14"/>
      <c r="H28" s="14"/>
      <c r="I28" s="14"/>
      <c r="J28" s="14"/>
      <c r="K28" s="14"/>
      <c r="L28" s="14"/>
      <c r="M28" s="14"/>
      <c r="N28" s="14"/>
      <c r="O28" s="14"/>
      <c r="P28" s="14"/>
      <c r="Q28" s="14"/>
      <c r="R28" s="112"/>
      <c r="S28" s="14"/>
      <c r="T28" s="11"/>
      <c r="U28" s="56"/>
      <c r="V28" s="11"/>
      <c r="W28" s="57"/>
      <c r="X28" s="11"/>
      <c r="Y28" s="11"/>
      <c r="Z28" s="11"/>
      <c r="AA28" s="14"/>
      <c r="AB28" s="14"/>
      <c r="AC28" s="14"/>
      <c r="AD28" s="14"/>
      <c r="AE28" s="14"/>
      <c r="AF28" s="14"/>
      <c r="AG28" s="14"/>
      <c r="AH28" s="14"/>
      <c r="AI28" s="14"/>
      <c r="AJ28" s="14"/>
      <c r="AK28" s="14"/>
      <c r="AL28" s="14"/>
      <c r="AM28" s="14"/>
      <c r="AN28" s="14"/>
      <c r="AO28" s="14"/>
      <c r="AP28" s="14"/>
      <c r="AQ28" s="14"/>
      <c r="AR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09">
        <f t="shared" si="0"/>
        <v>0</v>
      </c>
      <c r="CF28" s="90"/>
      <c r="CG28" s="90"/>
      <c r="CH28" s="90"/>
      <c r="CI28" s="90"/>
      <c r="CJ28" s="14"/>
      <c r="CK28" s="14"/>
      <c r="CL28" s="14"/>
      <c r="CM28" s="14"/>
      <c r="CN28" s="14"/>
      <c r="CO28" s="14"/>
      <c r="CP28" s="14"/>
      <c r="CQ28" s="14"/>
      <c r="CR28" s="14"/>
      <c r="CS28" s="14"/>
      <c r="CT28" s="14"/>
      <c r="CU28" s="14"/>
      <c r="CV28" s="14"/>
      <c r="CW28" s="55"/>
      <c r="CX28" s="55"/>
      <c r="CY28" s="55"/>
      <c r="CZ28" s="55"/>
      <c r="DA28" s="116"/>
      <c r="DB28" s="55"/>
      <c r="DC28" s="55"/>
      <c r="DD28" s="55"/>
      <c r="DE28" s="55"/>
      <c r="DF28" s="55"/>
      <c r="DG28" s="55"/>
      <c r="DH28" s="55"/>
      <c r="DI28" s="55"/>
      <c r="DJ28" s="55"/>
      <c r="DK28" s="55"/>
      <c r="DL28" s="55"/>
      <c r="DM28" s="55"/>
      <c r="DN28" s="55"/>
      <c r="DO28" s="55"/>
      <c r="DP28" s="55"/>
      <c r="DQ28" s="55"/>
      <c r="DT28" s="55"/>
      <c r="DU28" s="55"/>
      <c r="DV28" s="55"/>
      <c r="DW28" s="55"/>
      <c r="EB28" s="55"/>
      <c r="EC28" s="55"/>
      <c r="ED28" s="55"/>
      <c r="EE28" s="55"/>
      <c r="EJ28" s="55"/>
      <c r="EK28" s="55"/>
      <c r="EL28" s="55"/>
      <c r="EM28" s="55"/>
      <c r="ER28" s="55"/>
      <c r="ES28" s="55"/>
      <c r="ET28" s="55"/>
      <c r="EU28" s="55"/>
      <c r="EZ28" s="55"/>
      <c r="FA28" s="55"/>
      <c r="FB28" s="55"/>
      <c r="FC28" s="55"/>
      <c r="FH28" s="55"/>
      <c r="FI28" s="55"/>
      <c r="FJ28" s="55"/>
      <c r="FK28" s="55"/>
      <c r="FP28" s="55"/>
      <c r="FQ28" s="55"/>
      <c r="FR28" s="55"/>
      <c r="FS28" s="55"/>
      <c r="FX28" s="55"/>
      <c r="FY28" s="55"/>
      <c r="FZ28" s="55"/>
      <c r="GA28" s="55"/>
      <c r="GF28" s="55"/>
      <c r="GG28" s="55"/>
      <c r="GH28" s="55"/>
      <c r="GI28" s="55"/>
      <c r="GN28" s="55"/>
      <c r="GO28" s="55"/>
      <c r="GP28" s="55"/>
      <c r="GQ28" s="55"/>
      <c r="GV28" s="55"/>
      <c r="GW28" s="55"/>
      <c r="GX28" s="55"/>
      <c r="GY28" s="55"/>
      <c r="HD28" s="55"/>
      <c r="HE28" s="55"/>
      <c r="HF28" s="55"/>
      <c r="HG28" s="55"/>
      <c r="HL28" s="55"/>
      <c r="HM28" s="55"/>
      <c r="HN28" s="55"/>
      <c r="HO28" s="55"/>
      <c r="HT28" s="55"/>
      <c r="HU28" s="55"/>
      <c r="HV28" s="55"/>
      <c r="HW28" s="55"/>
    </row>
    <row r="29" spans="2:231" x14ac:dyDescent="0.2">
      <c r="B29" s="7" t="s">
        <v>32</v>
      </c>
      <c r="C29" s="14">
        <v>0</v>
      </c>
      <c r="D29" s="14">
        <v>0</v>
      </c>
      <c r="E29" s="14">
        <v>0</v>
      </c>
      <c r="F29" s="14">
        <v>100.98</v>
      </c>
      <c r="G29" s="14">
        <v>134.97</v>
      </c>
      <c r="H29" s="14">
        <v>113.54999999999998</v>
      </c>
      <c r="I29" s="14">
        <v>66.53</v>
      </c>
      <c r="J29" s="14">
        <v>73.5</v>
      </c>
      <c r="K29" s="14">
        <v>101.10000000000001</v>
      </c>
      <c r="L29" s="14">
        <v>73.800000000000011</v>
      </c>
      <c r="M29" s="14">
        <v>32.222999999999999</v>
      </c>
      <c r="N29" s="14">
        <v>34.007999999999996</v>
      </c>
      <c r="O29" s="14">
        <v>3.8819999999999997</v>
      </c>
      <c r="P29" s="14">
        <v>1.5570000000000004</v>
      </c>
      <c r="Q29" s="14">
        <v>6.18</v>
      </c>
      <c r="R29" s="112">
        <v>28.119</v>
      </c>
      <c r="S29" s="14">
        <v>27.890000000000008</v>
      </c>
      <c r="T29" s="11">
        <v>21.620000000000005</v>
      </c>
      <c r="U29" s="56">
        <v>19.100000000000001</v>
      </c>
      <c r="V29" s="11"/>
      <c r="W29" s="57">
        <v>0</v>
      </c>
      <c r="X29" s="11">
        <v>0</v>
      </c>
      <c r="Y29" s="11">
        <v>0</v>
      </c>
      <c r="Z29" s="11">
        <v>0</v>
      </c>
      <c r="AA29" s="14">
        <v>0</v>
      </c>
      <c r="AB29" s="14">
        <v>0</v>
      </c>
      <c r="AC29" s="14">
        <v>0</v>
      </c>
      <c r="AD29" s="14">
        <v>0</v>
      </c>
      <c r="AE29" s="14">
        <v>0</v>
      </c>
      <c r="AF29" s="14">
        <v>0</v>
      </c>
      <c r="AG29" s="14">
        <v>0</v>
      </c>
      <c r="AH29" s="14">
        <v>0</v>
      </c>
      <c r="AI29" s="14">
        <v>15</v>
      </c>
      <c r="AJ29" s="14">
        <v>45.99</v>
      </c>
      <c r="AK29" s="14">
        <v>6.99</v>
      </c>
      <c r="AL29" s="14">
        <v>33</v>
      </c>
      <c r="AM29" s="14">
        <v>26.94</v>
      </c>
      <c r="AN29" s="14">
        <v>41.730000000000004</v>
      </c>
      <c r="AO29" s="14">
        <v>32.43</v>
      </c>
      <c r="AP29" s="14">
        <v>33.869999999999997</v>
      </c>
      <c r="AQ29" s="14">
        <v>40.200000000000003</v>
      </c>
      <c r="AR29" s="14">
        <v>41.099999999999994</v>
      </c>
      <c r="AS29" s="14">
        <v>12.24</v>
      </c>
      <c r="AT29" s="14">
        <v>20.009999999999998</v>
      </c>
      <c r="AU29" s="14">
        <v>13.799999999999997</v>
      </c>
      <c r="AV29" s="14">
        <v>22.599999999999998</v>
      </c>
      <c r="AW29" s="14">
        <v>25.930000000000003</v>
      </c>
      <c r="AX29" s="14">
        <v>4.1999999999999993</v>
      </c>
      <c r="AY29" s="14">
        <v>7.8000000000000007</v>
      </c>
      <c r="AZ29" s="14">
        <v>39.599999999999994</v>
      </c>
      <c r="BA29" s="14">
        <v>10.199999999999999</v>
      </c>
      <c r="BB29" s="14">
        <v>15.899999999999999</v>
      </c>
      <c r="BC29" s="14">
        <v>24</v>
      </c>
      <c r="BD29" s="14">
        <v>57.300000000000004</v>
      </c>
      <c r="BE29" s="14">
        <v>2.0999999999999996</v>
      </c>
      <c r="BF29" s="14">
        <v>17.700000000000003</v>
      </c>
      <c r="BG29" s="14">
        <v>26.400000000000002</v>
      </c>
      <c r="BH29" s="14">
        <v>28.200000000000003</v>
      </c>
      <c r="BI29" s="14">
        <v>54.600000000000009</v>
      </c>
      <c r="BJ29" s="14">
        <v>9.3000000000000007</v>
      </c>
      <c r="BK29" s="14">
        <v>2.7</v>
      </c>
      <c r="BL29" s="14">
        <v>20.895</v>
      </c>
      <c r="BM29" s="14">
        <v>1.4279999999999999</v>
      </c>
      <c r="BN29" s="14">
        <v>7.1999999999999993</v>
      </c>
      <c r="BO29" s="14">
        <v>7.8000000000000007</v>
      </c>
      <c r="BP29" s="14">
        <v>22.799999999999997</v>
      </c>
      <c r="BQ29" s="14">
        <v>1.9079999999999995</v>
      </c>
      <c r="BR29" s="14">
        <v>1.5</v>
      </c>
      <c r="BS29" s="14">
        <v>0.28200000000000003</v>
      </c>
      <c r="BT29" s="14">
        <v>1.5</v>
      </c>
      <c r="BU29" s="14">
        <v>0.59999999999999964</v>
      </c>
      <c r="BV29" s="14">
        <v>1.5</v>
      </c>
      <c r="BW29" s="14">
        <v>5.7000000000000384E-2</v>
      </c>
      <c r="BX29" s="14">
        <v>0</v>
      </c>
      <c r="BY29" s="14">
        <v>0</v>
      </c>
      <c r="BZ29" s="14">
        <v>1.5</v>
      </c>
      <c r="CA29" s="14">
        <v>9.9999999999999645E-2</v>
      </c>
      <c r="CB29" s="14">
        <v>0.79999999999999982</v>
      </c>
      <c r="CC29" s="14">
        <v>4.5</v>
      </c>
      <c r="CD29" s="14">
        <v>0.78000000000000025</v>
      </c>
      <c r="CE29" s="110">
        <f t="shared" si="0"/>
        <v>0</v>
      </c>
      <c r="CF29" s="90">
        <v>5.9989999999999997</v>
      </c>
      <c r="CG29" s="90">
        <v>11.419999999999998</v>
      </c>
      <c r="CH29" s="90">
        <v>5.6099999999999994</v>
      </c>
      <c r="CI29" s="90">
        <v>5.09</v>
      </c>
      <c r="CJ29" s="14">
        <v>0</v>
      </c>
      <c r="CK29" s="14">
        <v>15.919999999999998</v>
      </c>
      <c r="CL29" s="14">
        <v>5.67</v>
      </c>
      <c r="CM29" s="14">
        <v>6.3000000000000007</v>
      </c>
      <c r="CN29" s="14">
        <v>4.5</v>
      </c>
      <c r="CO29" s="14">
        <v>3.0199999999999996</v>
      </c>
      <c r="CP29" s="14">
        <v>5.25</v>
      </c>
      <c r="CQ29" s="14">
        <v>8.8500000000000014</v>
      </c>
      <c r="CR29" s="14">
        <v>3.9000000000000004</v>
      </c>
      <c r="CS29" s="14">
        <v>2.4000000000000004</v>
      </c>
      <c r="CT29" s="14">
        <v>5.3500000000000014</v>
      </c>
      <c r="CU29" s="14">
        <v>7.4499999999999993</v>
      </c>
      <c r="CV29" s="14">
        <v>6.92</v>
      </c>
      <c r="CW29" s="55"/>
      <c r="CX29" s="55"/>
      <c r="CY29" s="55"/>
      <c r="CZ29" s="55"/>
      <c r="DA29" s="116"/>
      <c r="DB29" s="55"/>
      <c r="DC29" s="55"/>
      <c r="DD29" s="55"/>
      <c r="DE29" s="55"/>
      <c r="DF29" s="55"/>
      <c r="DG29" s="55"/>
      <c r="DH29" s="55"/>
      <c r="DI29" s="55"/>
      <c r="DJ29" s="55"/>
      <c r="DK29" s="55"/>
      <c r="DL29" s="55"/>
      <c r="DM29" s="55"/>
      <c r="DN29" s="55"/>
      <c r="DO29" s="55"/>
      <c r="DP29" s="55"/>
      <c r="DQ29" s="55"/>
      <c r="DT29" s="55"/>
      <c r="DU29" s="55"/>
      <c r="DV29" s="55"/>
      <c r="DW29" s="55"/>
      <c r="EB29" s="55"/>
      <c r="EC29" s="55"/>
      <c r="ED29" s="55"/>
      <c r="EE29" s="55"/>
      <c r="EJ29" s="55"/>
      <c r="EK29" s="55"/>
      <c r="EL29" s="55"/>
      <c r="EM29" s="55"/>
      <c r="ER29" s="55"/>
      <c r="ES29" s="55"/>
      <c r="ET29" s="55"/>
      <c r="EU29" s="55"/>
      <c r="EZ29" s="55"/>
      <c r="FA29" s="55"/>
      <c r="FB29" s="55"/>
      <c r="FC29" s="55"/>
      <c r="FH29" s="55"/>
      <c r="FI29" s="55"/>
      <c r="FJ29" s="55"/>
      <c r="FK29" s="55"/>
      <c r="FP29" s="55"/>
      <c r="FQ29" s="55"/>
      <c r="FR29" s="55"/>
      <c r="FS29" s="55"/>
      <c r="FX29" s="55"/>
      <c r="FY29" s="55"/>
      <c r="FZ29" s="55"/>
      <c r="GA29" s="55"/>
      <c r="GF29" s="55"/>
      <c r="GG29" s="55"/>
      <c r="GH29" s="55"/>
      <c r="GI29" s="55"/>
      <c r="GN29" s="55"/>
      <c r="GO29" s="55"/>
      <c r="GP29" s="55"/>
      <c r="GQ29" s="55"/>
      <c r="GV29" s="55"/>
      <c r="GW29" s="55"/>
      <c r="GX29" s="55"/>
      <c r="GY29" s="55"/>
      <c r="HD29" s="55"/>
      <c r="HE29" s="55"/>
      <c r="HF29" s="55"/>
      <c r="HG29" s="55"/>
      <c r="HL29" s="55"/>
      <c r="HM29" s="55"/>
      <c r="HN29" s="55"/>
      <c r="HO29" s="55"/>
      <c r="HT29" s="55"/>
      <c r="HU29" s="55"/>
      <c r="HV29" s="55"/>
      <c r="HW29" s="55"/>
    </row>
    <row r="30" spans="2:231" x14ac:dyDescent="0.2">
      <c r="B30" s="7" t="s">
        <v>33</v>
      </c>
      <c r="C30" s="14">
        <v>0</v>
      </c>
      <c r="D30" s="14">
        <v>0</v>
      </c>
      <c r="E30" s="14">
        <v>0</v>
      </c>
      <c r="F30" s="14">
        <v>100.98</v>
      </c>
      <c r="G30" s="14">
        <v>134.97</v>
      </c>
      <c r="H30" s="14">
        <v>113.54999999999998</v>
      </c>
      <c r="I30" s="14">
        <v>86.53</v>
      </c>
      <c r="J30" s="14">
        <v>93.5</v>
      </c>
      <c r="K30" s="14">
        <v>121.10000000000001</v>
      </c>
      <c r="L30" s="14">
        <v>93.800000000000011</v>
      </c>
      <c r="M30" s="14">
        <v>52.222999999999999</v>
      </c>
      <c r="N30" s="14">
        <v>54.007999999999996</v>
      </c>
      <c r="O30" s="14">
        <v>23.881999999999998</v>
      </c>
      <c r="P30" s="14">
        <v>21.557000000000002</v>
      </c>
      <c r="Q30" s="14">
        <v>26.18</v>
      </c>
      <c r="R30" s="112">
        <v>49.167999999999999</v>
      </c>
      <c r="S30" s="14">
        <v>47.890000000000008</v>
      </c>
      <c r="T30" s="11">
        <v>41.620000000000005</v>
      </c>
      <c r="U30" s="56">
        <v>39.1</v>
      </c>
      <c r="V30" s="11"/>
      <c r="W30" s="57">
        <v>0</v>
      </c>
      <c r="X30" s="11">
        <v>0</v>
      </c>
      <c r="Y30" s="11">
        <v>0</v>
      </c>
      <c r="Z30" s="11">
        <v>0</v>
      </c>
      <c r="AA30" s="14">
        <v>0</v>
      </c>
      <c r="AB30" s="14">
        <v>0</v>
      </c>
      <c r="AC30" s="14">
        <v>0</v>
      </c>
      <c r="AD30" s="14">
        <v>0</v>
      </c>
      <c r="AE30" s="14">
        <v>0</v>
      </c>
      <c r="AF30" s="14">
        <v>0</v>
      </c>
      <c r="AG30" s="14">
        <v>0</v>
      </c>
      <c r="AH30" s="14">
        <v>0</v>
      </c>
      <c r="AI30" s="14">
        <v>15</v>
      </c>
      <c r="AJ30" s="14">
        <v>45.99</v>
      </c>
      <c r="AK30" s="14">
        <v>6.99</v>
      </c>
      <c r="AL30" s="14">
        <v>33</v>
      </c>
      <c r="AM30" s="14">
        <v>26.94</v>
      </c>
      <c r="AN30" s="14">
        <v>41.730000000000004</v>
      </c>
      <c r="AO30" s="14">
        <v>32.43</v>
      </c>
      <c r="AP30" s="14">
        <v>33.869999999999997</v>
      </c>
      <c r="AQ30" s="14">
        <v>40.200000000000003</v>
      </c>
      <c r="AR30" s="14">
        <v>41.099999999999994</v>
      </c>
      <c r="AS30" s="14">
        <v>12.24</v>
      </c>
      <c r="AT30" s="14">
        <v>20.009999999999998</v>
      </c>
      <c r="AU30" s="14">
        <v>18.799999999999997</v>
      </c>
      <c r="AV30" s="14">
        <v>27.599999999999998</v>
      </c>
      <c r="AW30" s="14">
        <v>30.930000000000003</v>
      </c>
      <c r="AX30" s="14">
        <v>9.1999999999999993</v>
      </c>
      <c r="AY30" s="14">
        <v>12.8</v>
      </c>
      <c r="AZ30" s="14">
        <v>44.599999999999994</v>
      </c>
      <c r="BA30" s="14">
        <v>15.2</v>
      </c>
      <c r="BB30" s="14">
        <v>20.9</v>
      </c>
      <c r="BC30" s="14">
        <v>29</v>
      </c>
      <c r="BD30" s="14">
        <v>62.300000000000004</v>
      </c>
      <c r="BE30" s="14">
        <v>7.1</v>
      </c>
      <c r="BF30" s="14">
        <v>22.700000000000003</v>
      </c>
      <c r="BG30" s="14">
        <v>31.400000000000002</v>
      </c>
      <c r="BH30" s="14">
        <v>33.200000000000003</v>
      </c>
      <c r="BI30" s="14">
        <v>64.600000000000009</v>
      </c>
      <c r="BJ30" s="14">
        <v>14.3</v>
      </c>
      <c r="BK30" s="14">
        <v>7.7</v>
      </c>
      <c r="BL30" s="14">
        <v>25.895</v>
      </c>
      <c r="BM30" s="14">
        <v>6.4279999999999999</v>
      </c>
      <c r="BN30" s="14">
        <v>12.2</v>
      </c>
      <c r="BO30" s="14">
        <v>12.8</v>
      </c>
      <c r="BP30" s="14">
        <v>27.799999999999997</v>
      </c>
      <c r="BQ30" s="14">
        <v>6.9079999999999995</v>
      </c>
      <c r="BR30" s="14">
        <v>6.5</v>
      </c>
      <c r="BS30" s="14">
        <v>5.282</v>
      </c>
      <c r="BT30" s="14">
        <v>6.5</v>
      </c>
      <c r="BU30" s="14">
        <v>5.6</v>
      </c>
      <c r="BV30" s="14">
        <v>6.5</v>
      </c>
      <c r="BW30" s="14">
        <v>5.0570000000000004</v>
      </c>
      <c r="BX30" s="14">
        <v>5</v>
      </c>
      <c r="BY30" s="14">
        <v>5</v>
      </c>
      <c r="BZ30" s="14">
        <v>6.5</v>
      </c>
      <c r="CA30" s="14">
        <v>5.0999999999999996</v>
      </c>
      <c r="CB30" s="14">
        <v>5.8</v>
      </c>
      <c r="CC30" s="14">
        <v>9.5</v>
      </c>
      <c r="CD30" s="14">
        <v>5.78</v>
      </c>
      <c r="CE30" s="110">
        <f t="shared" si="0"/>
        <v>0</v>
      </c>
      <c r="CF30" s="90">
        <v>11.138</v>
      </c>
      <c r="CG30" s="90">
        <v>16.419999999999998</v>
      </c>
      <c r="CH30" s="90">
        <v>10.61</v>
      </c>
      <c r="CI30" s="90">
        <v>11</v>
      </c>
      <c r="CJ30" s="14">
        <v>5</v>
      </c>
      <c r="CK30" s="14">
        <v>20.919999999999998</v>
      </c>
      <c r="CL30" s="14">
        <v>10.67</v>
      </c>
      <c r="CM30" s="14">
        <v>11.3</v>
      </c>
      <c r="CN30" s="14">
        <v>9.5</v>
      </c>
      <c r="CO30" s="14">
        <v>8.02</v>
      </c>
      <c r="CP30" s="14">
        <v>10.25</v>
      </c>
      <c r="CQ30" s="14">
        <v>13.850000000000001</v>
      </c>
      <c r="CR30" s="14">
        <v>8.9</v>
      </c>
      <c r="CS30" s="14">
        <v>7.4</v>
      </c>
      <c r="CT30" s="14">
        <v>10.350000000000001</v>
      </c>
      <c r="CU30" s="14">
        <v>12.45</v>
      </c>
      <c r="CV30" s="14">
        <v>11.92</v>
      </c>
      <c r="CW30" s="55"/>
      <c r="CX30" s="55"/>
      <c r="CY30" s="55"/>
      <c r="CZ30" s="55"/>
      <c r="DA30" s="116"/>
      <c r="DB30" s="55"/>
      <c r="DC30" s="55"/>
      <c r="DD30" s="55"/>
      <c r="DE30" s="55"/>
      <c r="DF30" s="55"/>
      <c r="DG30" s="55"/>
      <c r="DH30" s="55"/>
      <c r="DI30" s="55"/>
      <c r="DJ30" s="55"/>
      <c r="DK30" s="55"/>
      <c r="DL30" s="55"/>
      <c r="DM30" s="55"/>
      <c r="DN30" s="55"/>
      <c r="DO30" s="55"/>
      <c r="DP30" s="55"/>
      <c r="DQ30" s="55"/>
      <c r="DT30" s="55"/>
      <c r="DU30" s="55"/>
      <c r="DV30" s="55"/>
      <c r="DW30" s="55"/>
      <c r="EB30" s="55"/>
      <c r="EC30" s="55"/>
      <c r="ED30" s="55"/>
      <c r="EE30" s="55"/>
      <c r="EJ30" s="55"/>
      <c r="EK30" s="55"/>
      <c r="EL30" s="55"/>
      <c r="EM30" s="55"/>
      <c r="ER30" s="55"/>
      <c r="ES30" s="55"/>
      <c r="ET30" s="55"/>
      <c r="EU30" s="55"/>
      <c r="EZ30" s="55"/>
      <c r="FA30" s="55"/>
      <c r="FB30" s="55"/>
      <c r="FC30" s="55"/>
      <c r="FH30" s="55"/>
      <c r="FI30" s="55"/>
      <c r="FJ30" s="55"/>
      <c r="FK30" s="55"/>
      <c r="FP30" s="55"/>
      <c r="FQ30" s="55"/>
      <c r="FR30" s="55"/>
      <c r="FS30" s="55"/>
      <c r="FX30" s="55"/>
      <c r="FY30" s="55"/>
      <c r="FZ30" s="55"/>
      <c r="GA30" s="55"/>
      <c r="GF30" s="55"/>
      <c r="GG30" s="55"/>
      <c r="GH30" s="55"/>
      <c r="GI30" s="55"/>
      <c r="GN30" s="55"/>
      <c r="GO30" s="55"/>
      <c r="GP30" s="55"/>
      <c r="GQ30" s="55"/>
      <c r="GV30" s="55"/>
      <c r="GW30" s="55"/>
      <c r="GX30" s="55"/>
      <c r="GY30" s="55"/>
      <c r="HD30" s="55"/>
      <c r="HE30" s="55"/>
      <c r="HF30" s="55"/>
      <c r="HG30" s="55"/>
      <c r="HL30" s="55"/>
      <c r="HM30" s="55"/>
      <c r="HN30" s="55"/>
      <c r="HO30" s="55"/>
      <c r="HT30" s="55"/>
      <c r="HU30" s="55"/>
      <c r="HV30" s="55"/>
      <c r="HW30" s="55"/>
    </row>
    <row r="31" spans="2:231" x14ac:dyDescent="0.2">
      <c r="B31" s="7" t="s">
        <v>34</v>
      </c>
      <c r="C31" s="14">
        <v>0</v>
      </c>
      <c r="D31" s="14">
        <v>0</v>
      </c>
      <c r="E31" s="14">
        <v>0</v>
      </c>
      <c r="F31" s="14">
        <v>0</v>
      </c>
      <c r="G31" s="14">
        <v>0</v>
      </c>
      <c r="H31" s="14">
        <v>0</v>
      </c>
      <c r="I31" s="14">
        <v>-20</v>
      </c>
      <c r="J31" s="14">
        <v>-20</v>
      </c>
      <c r="K31" s="14">
        <v>-20</v>
      </c>
      <c r="L31" s="14">
        <v>-20</v>
      </c>
      <c r="M31" s="14">
        <v>-20</v>
      </c>
      <c r="N31" s="14">
        <v>-20</v>
      </c>
      <c r="O31" s="14">
        <v>-20</v>
      </c>
      <c r="P31" s="14">
        <v>-20</v>
      </c>
      <c r="Q31" s="14">
        <v>-20</v>
      </c>
      <c r="R31" s="97">
        <v>-21.048999999999999</v>
      </c>
      <c r="S31" s="14">
        <v>-20</v>
      </c>
      <c r="T31" s="11">
        <v>-20</v>
      </c>
      <c r="U31" s="56">
        <v>-20</v>
      </c>
      <c r="V31" s="11"/>
      <c r="W31" s="57">
        <v>0</v>
      </c>
      <c r="X31" s="11">
        <v>0</v>
      </c>
      <c r="Y31" s="11">
        <v>0</v>
      </c>
      <c r="Z31" s="11">
        <v>0</v>
      </c>
      <c r="AA31" s="14">
        <v>0</v>
      </c>
      <c r="AB31" s="14">
        <v>0</v>
      </c>
      <c r="AC31" s="14">
        <v>0</v>
      </c>
      <c r="AD31" s="14">
        <v>0</v>
      </c>
      <c r="AE31" s="14">
        <v>0</v>
      </c>
      <c r="AF31" s="14">
        <v>0</v>
      </c>
      <c r="AG31" s="14">
        <v>0</v>
      </c>
      <c r="AH31" s="14">
        <v>0</v>
      </c>
      <c r="AI31" s="14">
        <v>0</v>
      </c>
      <c r="AJ31" s="14">
        <v>0</v>
      </c>
      <c r="AK31" s="14">
        <v>0</v>
      </c>
      <c r="AL31" s="14">
        <v>0</v>
      </c>
      <c r="AM31" s="14">
        <v>0</v>
      </c>
      <c r="AN31" s="14">
        <v>0</v>
      </c>
      <c r="AO31" s="14">
        <v>0</v>
      </c>
      <c r="AP31" s="14">
        <v>0</v>
      </c>
      <c r="AQ31" s="14">
        <v>0</v>
      </c>
      <c r="AR31" s="14">
        <v>0</v>
      </c>
      <c r="AS31" s="14">
        <v>0</v>
      </c>
      <c r="AT31" s="14">
        <v>0</v>
      </c>
      <c r="AU31" s="14">
        <v>-5</v>
      </c>
      <c r="AV31" s="14">
        <v>-5</v>
      </c>
      <c r="AW31" s="14">
        <v>-5</v>
      </c>
      <c r="AX31" s="14">
        <v>-5</v>
      </c>
      <c r="AY31" s="14">
        <v>-5</v>
      </c>
      <c r="AZ31" s="14">
        <v>-5</v>
      </c>
      <c r="BA31" s="14">
        <v>-5</v>
      </c>
      <c r="BB31" s="14">
        <v>-5</v>
      </c>
      <c r="BC31" s="14">
        <v>-5</v>
      </c>
      <c r="BD31" s="14">
        <v>-5</v>
      </c>
      <c r="BE31" s="14">
        <v>-5</v>
      </c>
      <c r="BF31" s="14">
        <v>-5</v>
      </c>
      <c r="BG31" s="14">
        <v>-5</v>
      </c>
      <c r="BH31" s="14">
        <v>-5</v>
      </c>
      <c r="BI31" s="14">
        <v>-10</v>
      </c>
      <c r="BJ31" s="14">
        <v>-5</v>
      </c>
      <c r="BK31" s="14">
        <v>-5</v>
      </c>
      <c r="BL31" s="14">
        <v>-5</v>
      </c>
      <c r="BM31" s="14">
        <v>-5</v>
      </c>
      <c r="BN31" s="14">
        <v>-5</v>
      </c>
      <c r="BO31" s="14">
        <v>-5</v>
      </c>
      <c r="BP31" s="14">
        <v>-5</v>
      </c>
      <c r="BQ31" s="14">
        <v>-5</v>
      </c>
      <c r="BR31" s="14">
        <v>-5</v>
      </c>
      <c r="BS31" s="14">
        <v>-5</v>
      </c>
      <c r="BT31" s="14">
        <v>-5</v>
      </c>
      <c r="BU31" s="14">
        <v>-5</v>
      </c>
      <c r="BV31" s="14">
        <v>-5</v>
      </c>
      <c r="BW31" s="14">
        <v>-5</v>
      </c>
      <c r="BX31" s="14">
        <v>-5</v>
      </c>
      <c r="BY31" s="14">
        <v>-5</v>
      </c>
      <c r="BZ31" s="14">
        <v>-5</v>
      </c>
      <c r="CA31" s="14">
        <v>-5</v>
      </c>
      <c r="CB31" s="14">
        <v>-5</v>
      </c>
      <c r="CC31" s="14">
        <v>-5</v>
      </c>
      <c r="CD31" s="14">
        <v>-5</v>
      </c>
      <c r="CE31" s="109">
        <f t="shared" si="0"/>
        <v>0</v>
      </c>
      <c r="CF31" s="90">
        <v>-5.1390000000000002</v>
      </c>
      <c r="CG31" s="90">
        <v>-5</v>
      </c>
      <c r="CH31" s="90">
        <v>-5</v>
      </c>
      <c r="CI31" s="90">
        <v>-5.91</v>
      </c>
      <c r="CJ31" s="14">
        <v>-5</v>
      </c>
      <c r="CK31" s="14">
        <v>-5</v>
      </c>
      <c r="CL31" s="14">
        <v>-5</v>
      </c>
      <c r="CM31" s="14">
        <v>-5</v>
      </c>
      <c r="CN31" s="14">
        <v>-5</v>
      </c>
      <c r="CO31" s="14">
        <v>-5</v>
      </c>
      <c r="CP31" s="14">
        <v>-5</v>
      </c>
      <c r="CQ31" s="14">
        <v>-5</v>
      </c>
      <c r="CR31" s="14">
        <v>-5</v>
      </c>
      <c r="CS31" s="14">
        <v>-5</v>
      </c>
      <c r="CT31" s="14">
        <v>-5</v>
      </c>
      <c r="CU31" s="14">
        <v>-5</v>
      </c>
      <c r="CV31" s="14">
        <v>-5</v>
      </c>
      <c r="CW31" s="55"/>
      <c r="CX31" s="55"/>
      <c r="CY31" s="55"/>
      <c r="CZ31" s="55"/>
      <c r="DA31" s="116"/>
      <c r="DB31" s="55"/>
      <c r="DC31" s="55"/>
      <c r="DD31" s="55"/>
      <c r="DE31" s="55"/>
      <c r="DF31" s="55"/>
      <c r="DG31" s="55"/>
      <c r="DH31" s="55"/>
      <c r="DI31" s="55"/>
      <c r="DJ31" s="55"/>
      <c r="DK31" s="55"/>
      <c r="DL31" s="55"/>
      <c r="DM31" s="55"/>
      <c r="DN31" s="55"/>
      <c r="DO31" s="55"/>
      <c r="DP31" s="55"/>
      <c r="DQ31" s="55"/>
      <c r="DT31" s="55"/>
      <c r="DU31" s="55"/>
      <c r="DV31" s="55"/>
      <c r="DW31" s="55"/>
      <c r="EB31" s="55"/>
      <c r="EC31" s="55"/>
      <c r="ED31" s="55"/>
      <c r="EE31" s="55"/>
      <c r="EJ31" s="55"/>
      <c r="EK31" s="55"/>
      <c r="EL31" s="55"/>
      <c r="EM31" s="55"/>
      <c r="ER31" s="55"/>
      <c r="ES31" s="55"/>
      <c r="ET31" s="55"/>
      <c r="EU31" s="55"/>
      <c r="EZ31" s="55"/>
      <c r="FA31" s="55"/>
      <c r="FB31" s="55"/>
      <c r="FC31" s="55"/>
      <c r="FH31" s="55"/>
      <c r="FI31" s="55"/>
      <c r="FJ31" s="55"/>
      <c r="FK31" s="55"/>
      <c r="FP31" s="55"/>
      <c r="FQ31" s="55"/>
      <c r="FR31" s="55"/>
      <c r="FS31" s="55"/>
      <c r="FX31" s="55"/>
      <c r="FY31" s="55"/>
      <c r="FZ31" s="55"/>
      <c r="GA31" s="55"/>
      <c r="GF31" s="55"/>
      <c r="GG31" s="55"/>
      <c r="GH31" s="55"/>
      <c r="GI31" s="55"/>
      <c r="GN31" s="55"/>
      <c r="GO31" s="55"/>
      <c r="GP31" s="55"/>
      <c r="GQ31" s="55"/>
      <c r="GV31" s="55"/>
      <c r="GW31" s="55"/>
      <c r="GX31" s="55"/>
      <c r="GY31" s="55"/>
      <c r="HD31" s="55"/>
      <c r="HE31" s="55"/>
      <c r="HF31" s="55"/>
      <c r="HG31" s="55"/>
      <c r="HL31" s="55"/>
      <c r="HM31" s="55"/>
      <c r="HN31" s="55"/>
      <c r="HO31" s="55"/>
      <c r="HT31" s="55"/>
      <c r="HU31" s="55"/>
      <c r="HV31" s="55"/>
      <c r="HW31" s="55"/>
    </row>
    <row r="32" spans="2:231" ht="9.75" customHeight="1" x14ac:dyDescent="0.2">
      <c r="C32" s="14"/>
      <c r="D32" s="14"/>
      <c r="E32" s="14"/>
      <c r="F32" s="14"/>
      <c r="G32" s="14"/>
      <c r="H32" s="14"/>
      <c r="I32" s="14"/>
      <c r="J32" s="14"/>
      <c r="K32" s="14"/>
      <c r="L32" s="14"/>
      <c r="M32" s="14"/>
      <c r="N32" s="14"/>
      <c r="O32" s="14"/>
      <c r="P32" s="14"/>
      <c r="Q32" s="14"/>
      <c r="R32" s="97"/>
      <c r="S32" s="14"/>
      <c r="T32" s="11"/>
      <c r="U32" s="56"/>
      <c r="V32" s="11"/>
      <c r="W32" s="57"/>
      <c r="X32" s="11"/>
      <c r="Y32" s="11"/>
      <c r="Z32" s="11"/>
      <c r="AA32" s="14"/>
      <c r="AB32" s="14"/>
      <c r="AC32" s="14"/>
      <c r="AD32" s="14"/>
      <c r="AE32" s="14"/>
      <c r="AF32" s="14"/>
      <c r="AG32" s="14"/>
      <c r="AH32" s="14"/>
      <c r="AI32" s="14"/>
      <c r="AJ32" s="14"/>
      <c r="AK32" s="14"/>
      <c r="AL32" s="14"/>
      <c r="AM32" s="14"/>
      <c r="AN32" s="14"/>
      <c r="AO32" s="14"/>
      <c r="AP32" s="14"/>
      <c r="AQ32" s="14"/>
      <c r="AR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09">
        <f t="shared" si="0"/>
        <v>0</v>
      </c>
      <c r="CF32" s="90"/>
      <c r="CG32" s="90"/>
      <c r="CH32" s="90"/>
      <c r="CI32" s="90"/>
      <c r="CJ32" s="14"/>
      <c r="CK32" s="14"/>
      <c r="CL32" s="14"/>
      <c r="CM32" s="14"/>
      <c r="CN32" s="14"/>
      <c r="CO32" s="14"/>
      <c r="CP32" s="14"/>
      <c r="CQ32" s="14"/>
      <c r="CR32" s="14"/>
      <c r="CS32" s="14"/>
      <c r="CT32" s="14"/>
      <c r="CU32" s="14"/>
      <c r="CV32" s="14"/>
      <c r="CW32" s="55"/>
      <c r="CX32" s="55"/>
      <c r="CY32" s="55"/>
      <c r="CZ32" s="55"/>
      <c r="DA32" s="116"/>
      <c r="DB32" s="55"/>
      <c r="DC32" s="55"/>
      <c r="DD32" s="55"/>
      <c r="DE32" s="55"/>
      <c r="DF32" s="55"/>
      <c r="DG32" s="55"/>
      <c r="DH32" s="55"/>
      <c r="DI32" s="55"/>
      <c r="DJ32" s="55"/>
      <c r="DK32" s="55"/>
      <c r="DL32" s="55"/>
      <c r="DM32" s="55"/>
      <c r="DN32" s="55"/>
      <c r="DO32" s="55"/>
      <c r="DP32" s="55"/>
      <c r="DQ32" s="55"/>
      <c r="DT32" s="55"/>
      <c r="DU32" s="55"/>
      <c r="DV32" s="55"/>
      <c r="DW32" s="55"/>
      <c r="EB32" s="55"/>
      <c r="EC32" s="55"/>
      <c r="ED32" s="55"/>
      <c r="EE32" s="55"/>
      <c r="EJ32" s="55"/>
      <c r="EK32" s="55"/>
      <c r="EL32" s="55"/>
      <c r="EM32" s="55"/>
      <c r="ER32" s="55"/>
      <c r="ES32" s="55"/>
      <c r="ET32" s="55"/>
      <c r="EU32" s="55"/>
      <c r="EZ32" s="55"/>
      <c r="FA32" s="55"/>
      <c r="FB32" s="55"/>
      <c r="FC32" s="55"/>
      <c r="FH32" s="55"/>
      <c r="FI32" s="55"/>
      <c r="FJ32" s="55"/>
      <c r="FK32" s="55"/>
      <c r="FP32" s="55"/>
      <c r="FQ32" s="55"/>
      <c r="FR32" s="55"/>
      <c r="FS32" s="55"/>
      <c r="FX32" s="55"/>
      <c r="FY32" s="55"/>
      <c r="FZ32" s="55"/>
      <c r="GA32" s="55"/>
      <c r="GF32" s="55"/>
      <c r="GG32" s="55"/>
      <c r="GH32" s="55"/>
      <c r="GI32" s="55"/>
      <c r="GN32" s="55"/>
      <c r="GO32" s="55"/>
      <c r="GP32" s="55"/>
      <c r="GQ32" s="55"/>
      <c r="GV32" s="55"/>
      <c r="GW32" s="55"/>
      <c r="GX32" s="55"/>
      <c r="GY32" s="55"/>
      <c r="HD32" s="55"/>
      <c r="HE32" s="55"/>
      <c r="HF32" s="55"/>
      <c r="HG32" s="55"/>
      <c r="HL32" s="55"/>
      <c r="HM32" s="55"/>
      <c r="HN32" s="55"/>
      <c r="HO32" s="55"/>
      <c r="HT32" s="55"/>
      <c r="HU32" s="55"/>
      <c r="HV32" s="55"/>
      <c r="HW32" s="55"/>
    </row>
    <row r="33" spans="2:231" s="1" customFormat="1" x14ac:dyDescent="0.2">
      <c r="B33" s="1" t="s">
        <v>35</v>
      </c>
      <c r="C33" s="6">
        <v>-9.9899999999998101</v>
      </c>
      <c r="D33" s="6">
        <v>-183.43159400000019</v>
      </c>
      <c r="E33" s="6">
        <v>-309.44400000000007</v>
      </c>
      <c r="F33" s="6">
        <v>-1813.0070000000003</v>
      </c>
      <c r="G33" s="6">
        <v>483.93599999999992</v>
      </c>
      <c r="H33" s="6">
        <v>886.70899999999983</v>
      </c>
      <c r="I33" s="6">
        <v>-2860.1970000000001</v>
      </c>
      <c r="J33" s="6">
        <v>3219.8919999999998</v>
      </c>
      <c r="K33" s="6">
        <v>2932.91</v>
      </c>
      <c r="L33" s="6">
        <v>1528.2500000000005</v>
      </c>
      <c r="M33" s="6">
        <v>3966.8567830000002</v>
      </c>
      <c r="N33" s="6">
        <v>6155.3984000000009</v>
      </c>
      <c r="O33" s="6">
        <v>-8003.8050000000003</v>
      </c>
      <c r="P33" s="6">
        <v>-12832.6322</v>
      </c>
      <c r="Q33" s="6">
        <v>-16208.833689999999</v>
      </c>
      <c r="R33" s="96">
        <v>-16724.946915619999</v>
      </c>
      <c r="S33" s="6">
        <v>-16420.96776</v>
      </c>
      <c r="T33" s="52">
        <v>-18156.329300000001</v>
      </c>
      <c r="U33" s="53">
        <v>-16234.763299999999</v>
      </c>
      <c r="V33" s="52"/>
      <c r="W33" s="54">
        <v>7.7000000000000028</v>
      </c>
      <c r="X33" s="52">
        <v>226.51</v>
      </c>
      <c r="Y33" s="52">
        <v>-48.19999999999979</v>
      </c>
      <c r="Z33" s="52">
        <v>-196</v>
      </c>
      <c r="AA33" s="6">
        <v>-537.00159400000007</v>
      </c>
      <c r="AB33" s="6">
        <v>470.25199999999995</v>
      </c>
      <c r="AC33" s="6">
        <v>-102.13200000000005</v>
      </c>
      <c r="AD33" s="6">
        <v>-14.550000000000011</v>
      </c>
      <c r="AE33" s="6">
        <v>-187.53400000000005</v>
      </c>
      <c r="AF33" s="6">
        <v>72.700000000000045</v>
      </c>
      <c r="AG33" s="6">
        <v>233.34199999999993</v>
      </c>
      <c r="AH33" s="6">
        <v>-427.952</v>
      </c>
      <c r="AI33" s="6">
        <v>-182.73900000000023</v>
      </c>
      <c r="AJ33" s="6">
        <v>-679.13299999999992</v>
      </c>
      <c r="AK33" s="6">
        <v>-399.13200000000001</v>
      </c>
      <c r="AL33" s="6">
        <v>-552.00300000000016</v>
      </c>
      <c r="AM33" s="6">
        <v>-203.91299999999993</v>
      </c>
      <c r="AN33" s="6">
        <v>-228.23700000000025</v>
      </c>
      <c r="AO33" s="6">
        <v>727.29399999999976</v>
      </c>
      <c r="AP33" s="6">
        <v>188.7920000000004</v>
      </c>
      <c r="AQ33" s="6">
        <v>83.736000000000104</v>
      </c>
      <c r="AR33" s="6">
        <v>-381.89599999999984</v>
      </c>
      <c r="AS33" s="6">
        <v>723.04599999999971</v>
      </c>
      <c r="AT33" s="6">
        <v>461.82299999999992</v>
      </c>
      <c r="AU33" s="6">
        <v>-616.41399999999999</v>
      </c>
      <c r="AV33" s="6">
        <v>-15.756000000000299</v>
      </c>
      <c r="AW33" s="6">
        <v>-1039.027</v>
      </c>
      <c r="AX33" s="6">
        <v>-1188.9999999999998</v>
      </c>
      <c r="AY33" s="6">
        <v>458.94000000000028</v>
      </c>
      <c r="AZ33" s="6">
        <v>565.39999999999975</v>
      </c>
      <c r="BA33" s="6">
        <v>1101.1199999999999</v>
      </c>
      <c r="BB33" s="6">
        <v>1094.432</v>
      </c>
      <c r="BC33" s="6">
        <v>606.80000000000018</v>
      </c>
      <c r="BD33" s="6">
        <v>550.89999999999986</v>
      </c>
      <c r="BE33" s="6">
        <v>387.9100000000002</v>
      </c>
      <c r="BF33" s="6">
        <v>1387.2999999999995</v>
      </c>
      <c r="BG33" s="6">
        <v>-305.80000000000007</v>
      </c>
      <c r="BH33" s="6">
        <v>280.90000000000026</v>
      </c>
      <c r="BI33" s="6">
        <v>-24.899999999999807</v>
      </c>
      <c r="BJ33" s="6">
        <v>417.6500000000002</v>
      </c>
      <c r="BK33" s="6">
        <v>1039.9260660000002</v>
      </c>
      <c r="BL33" s="6">
        <v>309.43971699999986</v>
      </c>
      <c r="BM33" s="6">
        <v>975.7829999999999</v>
      </c>
      <c r="BN33" s="6">
        <v>1641.7080000000001</v>
      </c>
      <c r="BO33" s="6">
        <v>1329.0150000000001</v>
      </c>
      <c r="BP33" s="6">
        <v>1069.8569999999997</v>
      </c>
      <c r="BQ33" s="6">
        <v>1879.0170000000003</v>
      </c>
      <c r="BR33" s="6">
        <v>1877.5094000000006</v>
      </c>
      <c r="BS33" s="6">
        <v>1073.1089999999999</v>
      </c>
      <c r="BT33" s="6">
        <v>-602.50799999999992</v>
      </c>
      <c r="BU33" s="6">
        <v>-3975.5280000000002</v>
      </c>
      <c r="BV33" s="6">
        <v>-4498.8780000000006</v>
      </c>
      <c r="BW33" s="6">
        <v>-3468.9619999999995</v>
      </c>
      <c r="BX33" s="6">
        <v>-3603.1292000000003</v>
      </c>
      <c r="BY33" s="6">
        <v>-2412.7990000000004</v>
      </c>
      <c r="BZ33" s="6">
        <v>-3347.7420000000002</v>
      </c>
      <c r="CA33" s="6">
        <v>-2979.3680000000008</v>
      </c>
      <c r="CB33" s="6">
        <v>-4354.4179999999997</v>
      </c>
      <c r="CC33" s="6">
        <v>-3642.5426900000002</v>
      </c>
      <c r="CD33" s="6">
        <v>-5232.5049999999992</v>
      </c>
      <c r="CE33" s="109">
        <f t="shared" si="0"/>
        <v>0</v>
      </c>
      <c r="CF33" s="89">
        <v>-3950.5346339999996</v>
      </c>
      <c r="CG33" s="89">
        <v>-4777.5325010399993</v>
      </c>
      <c r="CH33" s="89">
        <v>-4020.3887569399994</v>
      </c>
      <c r="CI33" s="89">
        <v>-3976.4910236400001</v>
      </c>
      <c r="CJ33" s="6">
        <v>-4219.0663000000004</v>
      </c>
      <c r="CK33" s="6">
        <v>-4030.9860000000008</v>
      </c>
      <c r="CL33" s="6">
        <v>-4362.5386899999994</v>
      </c>
      <c r="CM33" s="6">
        <v>-3808.3767699999999</v>
      </c>
      <c r="CN33" s="6">
        <v>-4814.5502999999999</v>
      </c>
      <c r="CO33" s="6">
        <v>-4177.2349999999997</v>
      </c>
      <c r="CP33" s="6">
        <v>-6989.8700000000008</v>
      </c>
      <c r="CQ33" s="6">
        <v>-2174.674</v>
      </c>
      <c r="CR33" s="6">
        <v>-5086.1082999999999</v>
      </c>
      <c r="CS33" s="6">
        <v>-3064.0009999999993</v>
      </c>
      <c r="CT33" s="6">
        <v>-5044.8330000000005</v>
      </c>
      <c r="CU33" s="6">
        <v>-3039.8209999999995</v>
      </c>
      <c r="CV33" s="6">
        <v>-5006.5679370299995</v>
      </c>
      <c r="CW33" s="55"/>
      <c r="CX33" s="55"/>
      <c r="CY33" s="55"/>
      <c r="CZ33" s="55"/>
      <c r="DA33" s="116"/>
      <c r="DB33" s="55"/>
      <c r="DC33" s="55"/>
      <c r="DD33" s="55"/>
      <c r="DE33" s="55"/>
      <c r="DF33" s="55"/>
      <c r="DG33" s="55"/>
      <c r="DH33" s="55"/>
      <c r="DI33" s="55"/>
      <c r="DJ33" s="55"/>
      <c r="DK33" s="55"/>
      <c r="DL33" s="55"/>
      <c r="DM33" s="55"/>
      <c r="DN33" s="55"/>
      <c r="DO33" s="55"/>
      <c r="DP33" s="55"/>
      <c r="DQ33" s="55"/>
      <c r="DT33" s="55"/>
      <c r="DU33" s="55"/>
      <c r="DV33" s="55"/>
      <c r="DW33" s="55"/>
      <c r="EB33" s="55"/>
      <c r="EC33" s="55"/>
      <c r="ED33" s="55"/>
      <c r="EE33" s="55"/>
      <c r="EJ33" s="55"/>
      <c r="EK33" s="55"/>
      <c r="EL33" s="55"/>
      <c r="EM33" s="55"/>
      <c r="ER33" s="55"/>
      <c r="ES33" s="55"/>
      <c r="ET33" s="55"/>
      <c r="EU33" s="55"/>
      <c r="EZ33" s="55"/>
      <c r="FA33" s="55"/>
      <c r="FB33" s="55"/>
      <c r="FC33" s="55"/>
      <c r="FH33" s="55"/>
      <c r="FI33" s="55"/>
      <c r="FJ33" s="55"/>
      <c r="FK33" s="55"/>
      <c r="FP33" s="55"/>
      <c r="FQ33" s="55"/>
      <c r="FR33" s="55"/>
      <c r="FS33" s="55"/>
      <c r="FX33" s="55"/>
      <c r="FY33" s="55"/>
      <c r="FZ33" s="55"/>
      <c r="GA33" s="55"/>
      <c r="GF33" s="55"/>
      <c r="GG33" s="55"/>
      <c r="GH33" s="55"/>
      <c r="GI33" s="55"/>
      <c r="GN33" s="55"/>
      <c r="GO33" s="55"/>
      <c r="GP33" s="55"/>
      <c r="GQ33" s="55"/>
      <c r="GV33" s="55"/>
      <c r="GW33" s="55"/>
      <c r="GX33" s="55"/>
      <c r="GY33" s="55"/>
      <c r="HD33" s="55"/>
      <c r="HE33" s="55"/>
      <c r="HF33" s="55"/>
      <c r="HG33" s="55"/>
      <c r="HL33" s="55"/>
      <c r="HM33" s="55"/>
      <c r="HN33" s="55"/>
      <c r="HO33" s="55"/>
      <c r="HT33" s="55"/>
      <c r="HU33" s="55"/>
      <c r="HV33" s="55"/>
      <c r="HW33" s="55"/>
    </row>
    <row r="34" spans="2:231" x14ac:dyDescent="0.2">
      <c r="C34" s="14"/>
      <c r="D34" s="14"/>
      <c r="E34" s="14"/>
      <c r="F34" s="14"/>
      <c r="G34" s="14"/>
      <c r="H34" s="14"/>
      <c r="I34" s="14"/>
      <c r="J34" s="14"/>
      <c r="K34" s="14"/>
      <c r="L34" s="14"/>
      <c r="M34" s="14"/>
      <c r="N34" s="14"/>
      <c r="O34" s="14"/>
      <c r="P34" s="14"/>
      <c r="Q34" s="14"/>
      <c r="R34" s="97"/>
      <c r="S34" s="14"/>
      <c r="T34" s="11"/>
      <c r="U34" s="56"/>
      <c r="V34" s="11"/>
      <c r="W34" s="57"/>
      <c r="X34" s="11"/>
      <c r="Y34" s="11"/>
      <c r="Z34" s="11"/>
      <c r="AA34" s="14"/>
      <c r="AB34" s="14"/>
      <c r="AC34" s="14"/>
      <c r="AD34" s="14"/>
      <c r="AE34" s="14"/>
      <c r="AF34" s="14"/>
      <c r="AG34" s="14"/>
      <c r="AH34" s="14"/>
      <c r="AI34" s="14"/>
      <c r="AJ34" s="14"/>
      <c r="AK34" s="14"/>
      <c r="AL34" s="14"/>
      <c r="AM34" s="14"/>
      <c r="AN34" s="14"/>
      <c r="AO34" s="14"/>
      <c r="AP34" s="14"/>
      <c r="AQ34" s="14"/>
      <c r="AR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09">
        <f t="shared" si="0"/>
        <v>0</v>
      </c>
      <c r="CF34" s="90"/>
      <c r="CG34" s="90"/>
      <c r="CH34" s="90"/>
      <c r="CI34" s="90"/>
      <c r="CJ34" s="14"/>
      <c r="CK34" s="14"/>
      <c r="CL34" s="14"/>
      <c r="CM34" s="14"/>
      <c r="CN34" s="14"/>
      <c r="CO34" s="14"/>
      <c r="CP34" s="14"/>
      <c r="CQ34" s="14"/>
      <c r="CR34" s="14"/>
      <c r="CS34" s="14"/>
      <c r="CT34" s="14"/>
      <c r="CU34" s="14"/>
      <c r="CV34" s="14"/>
      <c r="CW34" s="55"/>
      <c r="CX34" s="55"/>
      <c r="CY34" s="55"/>
      <c r="CZ34" s="55"/>
      <c r="DA34" s="116"/>
      <c r="DB34" s="55"/>
      <c r="DC34" s="55"/>
      <c r="DD34" s="55"/>
      <c r="DE34" s="55"/>
      <c r="DF34" s="55"/>
      <c r="DG34" s="55"/>
      <c r="DH34" s="55"/>
      <c r="DI34" s="55"/>
      <c r="DJ34" s="55"/>
      <c r="DK34" s="55"/>
      <c r="DL34" s="55"/>
      <c r="DM34" s="55"/>
      <c r="DN34" s="55"/>
      <c r="DO34" s="55"/>
      <c r="DP34" s="55"/>
      <c r="DQ34" s="55"/>
      <c r="DT34" s="55"/>
      <c r="DU34" s="55"/>
      <c r="DV34" s="55"/>
      <c r="DW34" s="55"/>
      <c r="EB34" s="55"/>
      <c r="EC34" s="55"/>
      <c r="ED34" s="55"/>
      <c r="EE34" s="55"/>
      <c r="EJ34" s="55"/>
      <c r="EK34" s="55"/>
      <c r="EL34" s="55"/>
      <c r="EM34" s="55"/>
      <c r="ER34" s="55"/>
      <c r="ES34" s="55"/>
      <c r="ET34" s="55"/>
      <c r="EU34" s="55"/>
      <c r="EZ34" s="55"/>
      <c r="FA34" s="55"/>
      <c r="FB34" s="55"/>
      <c r="FC34" s="55"/>
      <c r="FH34" s="55"/>
      <c r="FI34" s="55"/>
      <c r="FJ34" s="55"/>
      <c r="FK34" s="55"/>
      <c r="FP34" s="55"/>
      <c r="FQ34" s="55"/>
      <c r="FR34" s="55"/>
      <c r="FS34" s="55"/>
      <c r="FX34" s="55"/>
      <c r="FY34" s="55"/>
      <c r="FZ34" s="55"/>
      <c r="GA34" s="55"/>
      <c r="GF34" s="55"/>
      <c r="GG34" s="55"/>
      <c r="GH34" s="55"/>
      <c r="GI34" s="55"/>
      <c r="GN34" s="55"/>
      <c r="GO34" s="55"/>
      <c r="GP34" s="55"/>
      <c r="GQ34" s="55"/>
      <c r="GV34" s="55"/>
      <c r="GW34" s="55"/>
      <c r="GX34" s="55"/>
      <c r="GY34" s="55"/>
      <c r="HD34" s="55"/>
      <c r="HE34" s="55"/>
      <c r="HF34" s="55"/>
      <c r="HG34" s="55"/>
      <c r="HL34" s="55"/>
      <c r="HM34" s="55"/>
      <c r="HN34" s="55"/>
      <c r="HO34" s="55"/>
      <c r="HT34" s="55"/>
      <c r="HU34" s="55"/>
      <c r="HV34" s="55"/>
      <c r="HW34" s="55"/>
    </row>
    <row r="35" spans="2:231" x14ac:dyDescent="0.2">
      <c r="B35" s="7" t="s">
        <v>36</v>
      </c>
      <c r="C35" s="14">
        <v>74.099999999999994</v>
      </c>
      <c r="D35" s="14">
        <v>370.19390599999997</v>
      </c>
      <c r="E35" s="14">
        <v>83.26</v>
      </c>
      <c r="F35" s="14">
        <v>83.756</v>
      </c>
      <c r="G35" s="14">
        <v>-23.998000000000019</v>
      </c>
      <c r="H35" s="14">
        <v>260.34499999999997</v>
      </c>
      <c r="I35" s="14">
        <v>-82.53100000000002</v>
      </c>
      <c r="J35" s="14">
        <v>1153.9079999999999</v>
      </c>
      <c r="K35" s="14">
        <v>77.900000000000006</v>
      </c>
      <c r="L35" s="14">
        <v>-734.6</v>
      </c>
      <c r="M35" s="14">
        <v>-132.9</v>
      </c>
      <c r="N35" s="14">
        <v>40.9</v>
      </c>
      <c r="O35" s="14">
        <v>-74.829000000000008</v>
      </c>
      <c r="P35" s="14">
        <v>558.64999999999986</v>
      </c>
      <c r="Q35" s="14">
        <v>-124.48469000000003</v>
      </c>
      <c r="R35" s="97">
        <v>-574.54569000000004</v>
      </c>
      <c r="S35" s="14">
        <v>-117.03969000000029</v>
      </c>
      <c r="T35" s="11">
        <v>-1915.5810000000001</v>
      </c>
      <c r="U35" s="56">
        <v>-2782.3070000000007</v>
      </c>
      <c r="V35" s="11"/>
      <c r="W35" s="57">
        <v>12.200000000000001</v>
      </c>
      <c r="X35" s="11">
        <v>30.599999999999998</v>
      </c>
      <c r="Y35" s="11">
        <v>15.9</v>
      </c>
      <c r="Z35" s="11">
        <v>15.4</v>
      </c>
      <c r="AA35" s="14">
        <v>-15.990094000000001</v>
      </c>
      <c r="AB35" s="14">
        <v>-104.40600000000001</v>
      </c>
      <c r="AC35" s="14">
        <v>-19.709999999999997</v>
      </c>
      <c r="AD35" s="14">
        <v>510.3</v>
      </c>
      <c r="AE35" s="14">
        <v>56.42</v>
      </c>
      <c r="AF35" s="14">
        <v>12.100000000000001</v>
      </c>
      <c r="AG35" s="14">
        <v>15</v>
      </c>
      <c r="AH35" s="14">
        <v>-0.26</v>
      </c>
      <c r="AI35" s="14">
        <v>12.282999999999999</v>
      </c>
      <c r="AJ35" s="14">
        <v>70.44</v>
      </c>
      <c r="AK35" s="14">
        <v>20.745000000000001</v>
      </c>
      <c r="AL35" s="14">
        <v>-19.712000000000003</v>
      </c>
      <c r="AM35" s="14">
        <v>83.19</v>
      </c>
      <c r="AN35" s="14">
        <v>32.752999999999993</v>
      </c>
      <c r="AO35" s="14">
        <v>-19.28</v>
      </c>
      <c r="AP35" s="14">
        <v>-120.661</v>
      </c>
      <c r="AQ35" s="14">
        <v>251.93499999999997</v>
      </c>
      <c r="AR35" s="14">
        <v>2.9619999999999993</v>
      </c>
      <c r="AS35" s="14">
        <v>-5.9950000000000001</v>
      </c>
      <c r="AT35" s="14">
        <v>11.443000000000001</v>
      </c>
      <c r="AU35" s="14">
        <v>36.368999999999993</v>
      </c>
      <c r="AV35" s="14">
        <v>-138.71300000000002</v>
      </c>
      <c r="AW35" s="14">
        <v>15.413</v>
      </c>
      <c r="AX35" s="14">
        <v>4.3999999999999995</v>
      </c>
      <c r="AY35" s="14">
        <v>965.2</v>
      </c>
      <c r="AZ35" s="14">
        <v>95.3</v>
      </c>
      <c r="BA35" s="14">
        <v>10.799999999999999</v>
      </c>
      <c r="BB35" s="14">
        <v>82.607999999999976</v>
      </c>
      <c r="BC35" s="14">
        <v>18.299999999999997</v>
      </c>
      <c r="BD35" s="14">
        <v>27</v>
      </c>
      <c r="BE35" s="14">
        <v>17.600000000000001</v>
      </c>
      <c r="BF35" s="14">
        <v>15</v>
      </c>
      <c r="BG35" s="14">
        <v>-799.4</v>
      </c>
      <c r="BH35" s="14">
        <v>19</v>
      </c>
      <c r="BI35" s="14">
        <v>-780.4</v>
      </c>
      <c r="BJ35" s="14">
        <v>27.5</v>
      </c>
      <c r="BK35" s="14">
        <v>15</v>
      </c>
      <c r="BL35" s="14">
        <v>15</v>
      </c>
      <c r="BM35" s="14">
        <v>-170</v>
      </c>
      <c r="BN35" s="14">
        <v>7.1</v>
      </c>
      <c r="BO35" s="14">
        <v>-4.1000000000000014</v>
      </c>
      <c r="BP35" s="14">
        <v>15</v>
      </c>
      <c r="BQ35" s="14">
        <v>15</v>
      </c>
      <c r="BR35" s="14">
        <v>15</v>
      </c>
      <c r="BS35" s="14">
        <v>15.577</v>
      </c>
      <c r="BT35" s="14">
        <v>16.100000000000001</v>
      </c>
      <c r="BU35" s="14">
        <v>-73.427999999999997</v>
      </c>
      <c r="BV35" s="14">
        <v>-33.078000000000003</v>
      </c>
      <c r="BW35" s="14">
        <v>498.09999999999997</v>
      </c>
      <c r="BX35" s="14">
        <v>31</v>
      </c>
      <c r="BY35" s="14">
        <v>14.549999999999999</v>
      </c>
      <c r="BZ35" s="14">
        <v>15</v>
      </c>
      <c r="CA35" s="14">
        <v>15</v>
      </c>
      <c r="CB35" s="14">
        <v>9.520999999999999</v>
      </c>
      <c r="CC35" s="14">
        <v>-163.33169000000001</v>
      </c>
      <c r="CD35" s="14">
        <v>14.326000000000001</v>
      </c>
      <c r="CE35" s="109">
        <f t="shared" si="0"/>
        <v>0</v>
      </c>
      <c r="CF35" s="90">
        <v>41.924999999999997</v>
      </c>
      <c r="CG35" s="90">
        <v>-375.09400000000005</v>
      </c>
      <c r="CH35" s="90">
        <v>266.39731</v>
      </c>
      <c r="CI35" s="90">
        <v>-507.774</v>
      </c>
      <c r="CJ35" s="14">
        <v>225.32599999999999</v>
      </c>
      <c r="CK35" s="14">
        <v>519.41099999999994</v>
      </c>
      <c r="CL35" s="14">
        <v>-1344.79169</v>
      </c>
      <c r="CM35" s="14">
        <v>483.01499999999999</v>
      </c>
      <c r="CN35" s="14">
        <v>-1992.741</v>
      </c>
      <c r="CO35" s="14">
        <v>627.29399999999998</v>
      </c>
      <c r="CP35" s="14">
        <v>-1594.69</v>
      </c>
      <c r="CQ35" s="14">
        <v>1044.556</v>
      </c>
      <c r="CR35" s="14">
        <v>-1275.0940000000001</v>
      </c>
      <c r="CS35" s="14">
        <v>-904.89900000000011</v>
      </c>
      <c r="CT35" s="14">
        <v>-337.96000000000004</v>
      </c>
      <c r="CU35" s="14">
        <v>-264.35400000000004</v>
      </c>
      <c r="CV35" s="14">
        <v>-139.14000000000007</v>
      </c>
      <c r="CW35" s="55"/>
      <c r="CX35" s="55"/>
      <c r="CY35" s="55"/>
      <c r="CZ35" s="55"/>
      <c r="DA35" s="116"/>
      <c r="DB35" s="55"/>
      <c r="DC35" s="55"/>
      <c r="DD35" s="55"/>
      <c r="DE35" s="55"/>
      <c r="DF35" s="55"/>
      <c r="DG35" s="55"/>
      <c r="DH35" s="55"/>
      <c r="DI35" s="55"/>
      <c r="DJ35" s="55"/>
      <c r="DK35" s="55"/>
      <c r="DL35" s="55"/>
      <c r="DM35" s="55"/>
      <c r="DN35" s="55"/>
      <c r="DO35" s="55"/>
      <c r="DP35" s="55"/>
      <c r="DQ35" s="55"/>
      <c r="DT35" s="55"/>
      <c r="DU35" s="55"/>
      <c r="DV35" s="55"/>
      <c r="DW35" s="55"/>
      <c r="EB35" s="55"/>
      <c r="EC35" s="55"/>
      <c r="ED35" s="55"/>
      <c r="EE35" s="55"/>
      <c r="EJ35" s="55"/>
      <c r="EK35" s="55"/>
      <c r="EL35" s="55"/>
      <c r="EM35" s="55"/>
      <c r="ER35" s="55"/>
      <c r="ES35" s="55"/>
      <c r="ET35" s="55"/>
      <c r="EU35" s="55"/>
      <c r="EZ35" s="55"/>
      <c r="FA35" s="55"/>
      <c r="FB35" s="55"/>
      <c r="FC35" s="55"/>
      <c r="FH35" s="55"/>
      <c r="FI35" s="55"/>
      <c r="FJ35" s="55"/>
      <c r="FK35" s="55"/>
      <c r="FP35" s="55"/>
      <c r="FQ35" s="55"/>
      <c r="FR35" s="55"/>
      <c r="FS35" s="55"/>
      <c r="FX35" s="55"/>
      <c r="FY35" s="55"/>
      <c r="FZ35" s="55"/>
      <c r="GA35" s="55"/>
      <c r="GF35" s="55"/>
      <c r="GG35" s="55"/>
      <c r="GH35" s="55"/>
      <c r="GI35" s="55"/>
      <c r="GN35" s="55"/>
      <c r="GO35" s="55"/>
      <c r="GP35" s="55"/>
      <c r="GQ35" s="55"/>
      <c r="GV35" s="55"/>
      <c r="GW35" s="55"/>
      <c r="GX35" s="55"/>
      <c r="GY35" s="55"/>
      <c r="HD35" s="55"/>
      <c r="HE35" s="55"/>
      <c r="HF35" s="55"/>
      <c r="HG35" s="55"/>
      <c r="HL35" s="55"/>
      <c r="HM35" s="55"/>
      <c r="HN35" s="55"/>
      <c r="HO35" s="55"/>
      <c r="HT35" s="55"/>
      <c r="HU35" s="55"/>
      <c r="HV35" s="55"/>
      <c r="HW35" s="55"/>
    </row>
    <row r="36" spans="2:231" x14ac:dyDescent="0.2">
      <c r="B36" s="7" t="s">
        <v>37</v>
      </c>
      <c r="C36" s="14">
        <v>2.9</v>
      </c>
      <c r="D36" s="14">
        <v>10.834709999999999</v>
      </c>
      <c r="E36" s="14">
        <v>-5.0000000000000044E-2</v>
      </c>
      <c r="F36" s="14">
        <v>-20.397000000000002</v>
      </c>
      <c r="G36" s="14">
        <v>-3.2800000000000002</v>
      </c>
      <c r="H36" s="14">
        <v>-22.939</v>
      </c>
      <c r="I36" s="14">
        <v>-0.23499999999999999</v>
      </c>
      <c r="J36" s="14">
        <v>-12.2</v>
      </c>
      <c r="K36" s="14">
        <v>-0.60000000000000009</v>
      </c>
      <c r="L36" s="14">
        <v>-1.5</v>
      </c>
      <c r="M36" s="14">
        <v>-185</v>
      </c>
      <c r="N36" s="14">
        <v>0</v>
      </c>
      <c r="O36" s="14">
        <v>0</v>
      </c>
      <c r="P36" s="14">
        <v>481.2</v>
      </c>
      <c r="Q36" s="14">
        <v>0.1</v>
      </c>
      <c r="R36" s="97">
        <v>0</v>
      </c>
      <c r="S36" s="14">
        <v>-1123.7310000000002</v>
      </c>
      <c r="T36" s="11">
        <v>-3051.0050000000001</v>
      </c>
      <c r="U36" s="56">
        <v>-3169.0200000000004</v>
      </c>
      <c r="V36" s="11"/>
      <c r="W36" s="57">
        <v>0.89999999999999991</v>
      </c>
      <c r="X36" s="11">
        <v>0.7</v>
      </c>
      <c r="Y36" s="11">
        <v>0.9</v>
      </c>
      <c r="Z36" s="11">
        <v>0.4</v>
      </c>
      <c r="AA36" s="14">
        <v>-14.165290000000001</v>
      </c>
      <c r="AB36" s="14">
        <v>15</v>
      </c>
      <c r="AC36" s="14">
        <v>10</v>
      </c>
      <c r="AD36" s="14">
        <v>0</v>
      </c>
      <c r="AE36" s="14">
        <v>0</v>
      </c>
      <c r="AF36" s="14">
        <v>-0.29000000000000004</v>
      </c>
      <c r="AG36" s="14">
        <v>0</v>
      </c>
      <c r="AH36" s="14">
        <v>0.24</v>
      </c>
      <c r="AI36" s="14">
        <v>-1.407</v>
      </c>
      <c r="AJ36" s="14">
        <v>-0.14000000000000001</v>
      </c>
      <c r="AK36" s="14">
        <v>0</v>
      </c>
      <c r="AL36" s="14">
        <v>-18.850000000000001</v>
      </c>
      <c r="AM36" s="14">
        <v>-3</v>
      </c>
      <c r="AN36" s="14">
        <v>-0.2</v>
      </c>
      <c r="AO36" s="14">
        <v>0</v>
      </c>
      <c r="AP36" s="14">
        <v>-0.08</v>
      </c>
      <c r="AQ36" s="14">
        <v>-20.035</v>
      </c>
      <c r="AR36" s="14">
        <v>-1.4990000000000001</v>
      </c>
      <c r="AS36" s="14">
        <v>-1.405</v>
      </c>
      <c r="AT36" s="14">
        <v>0</v>
      </c>
      <c r="AU36" s="14">
        <v>9.8000000000000004E-2</v>
      </c>
      <c r="AV36" s="14">
        <v>-0.13299999999999998</v>
      </c>
      <c r="AW36" s="14">
        <v>0</v>
      </c>
      <c r="AX36" s="14">
        <v>-0.2</v>
      </c>
      <c r="AY36" s="14">
        <v>-3</v>
      </c>
      <c r="AZ36" s="14">
        <v>0</v>
      </c>
      <c r="BA36" s="14">
        <v>-0.3</v>
      </c>
      <c r="BB36" s="14">
        <v>-8.9</v>
      </c>
      <c r="BC36" s="14">
        <v>-0.60000000000000009</v>
      </c>
      <c r="BD36" s="14">
        <v>0</v>
      </c>
      <c r="BE36" s="14">
        <v>0</v>
      </c>
      <c r="BF36" s="14">
        <v>0</v>
      </c>
      <c r="BG36" s="14">
        <v>-0.8</v>
      </c>
      <c r="BH36" s="14">
        <v>-0.2</v>
      </c>
      <c r="BI36" s="14">
        <v>-1</v>
      </c>
      <c r="BJ36" s="14">
        <v>-0.5</v>
      </c>
      <c r="BK36" s="14">
        <v>0</v>
      </c>
      <c r="BL36" s="14">
        <v>0</v>
      </c>
      <c r="BM36" s="14">
        <v>-185</v>
      </c>
      <c r="BN36" s="14">
        <v>0</v>
      </c>
      <c r="BO36" s="14">
        <v>0</v>
      </c>
      <c r="BP36" s="14">
        <v>0</v>
      </c>
      <c r="BQ36" s="14">
        <v>0</v>
      </c>
      <c r="BR36" s="14">
        <v>0</v>
      </c>
      <c r="BS36" s="14">
        <v>0</v>
      </c>
      <c r="BT36" s="14">
        <v>0</v>
      </c>
      <c r="BU36" s="14">
        <v>0</v>
      </c>
      <c r="BV36" s="14">
        <v>0</v>
      </c>
      <c r="BW36" s="14">
        <v>480.9</v>
      </c>
      <c r="BX36" s="14">
        <v>0.1</v>
      </c>
      <c r="BY36" s="14">
        <v>0.2</v>
      </c>
      <c r="BZ36" s="14">
        <v>0</v>
      </c>
      <c r="CA36" s="14">
        <v>0</v>
      </c>
      <c r="CB36" s="14">
        <v>0.1</v>
      </c>
      <c r="CC36" s="14">
        <v>0</v>
      </c>
      <c r="CD36" s="14">
        <v>0</v>
      </c>
      <c r="CE36" s="109">
        <f t="shared" si="0"/>
        <v>0</v>
      </c>
      <c r="CF36" s="90">
        <v>0</v>
      </c>
      <c r="CG36" s="90">
        <v>0</v>
      </c>
      <c r="CH36" s="90">
        <v>0</v>
      </c>
      <c r="CI36" s="90">
        <v>0</v>
      </c>
      <c r="CJ36" s="14">
        <v>0</v>
      </c>
      <c r="CK36" s="14">
        <v>-1.226</v>
      </c>
      <c r="CL36" s="14">
        <v>-1320.4</v>
      </c>
      <c r="CM36" s="14">
        <v>197.89500000000001</v>
      </c>
      <c r="CN36" s="14">
        <v>-2111.6790000000001</v>
      </c>
      <c r="CO36" s="14">
        <v>-192.44600000000003</v>
      </c>
      <c r="CP36" s="14">
        <v>-1513.8400000000001</v>
      </c>
      <c r="CQ36" s="14">
        <v>766.96</v>
      </c>
      <c r="CR36" s="14">
        <v>-1822.18</v>
      </c>
      <c r="CS36" s="14">
        <v>-507.35000000000008</v>
      </c>
      <c r="CT36" s="14">
        <v>-464.69</v>
      </c>
      <c r="CU36" s="14">
        <v>-374.8</v>
      </c>
      <c r="CV36" s="14">
        <v>-309.54000000000008</v>
      </c>
      <c r="CW36" s="55"/>
      <c r="CX36" s="55"/>
      <c r="CY36" s="55"/>
      <c r="CZ36" s="55"/>
      <c r="DA36" s="116"/>
      <c r="DB36" s="55"/>
      <c r="DC36" s="55"/>
      <c r="DD36" s="55"/>
      <c r="DE36" s="55"/>
      <c r="DF36" s="55"/>
      <c r="DG36" s="55"/>
      <c r="DH36" s="55"/>
      <c r="DI36" s="55"/>
      <c r="DJ36" s="55"/>
      <c r="DK36" s="55"/>
      <c r="DL36" s="55"/>
      <c r="DM36" s="55"/>
      <c r="DN36" s="55"/>
      <c r="DO36" s="55"/>
      <c r="DP36" s="55"/>
      <c r="DQ36" s="55"/>
      <c r="DT36" s="55"/>
      <c r="DU36" s="55"/>
      <c r="DV36" s="55"/>
      <c r="DW36" s="55"/>
      <c r="EB36" s="55"/>
      <c r="EC36" s="55"/>
      <c r="ED36" s="55"/>
      <c r="EE36" s="55"/>
      <c r="EJ36" s="55"/>
      <c r="EK36" s="55"/>
      <c r="EL36" s="55"/>
      <c r="EM36" s="55"/>
      <c r="ER36" s="55"/>
      <c r="ES36" s="55"/>
      <c r="ET36" s="55"/>
      <c r="EU36" s="55"/>
      <c r="EZ36" s="55"/>
      <c r="FA36" s="55"/>
      <c r="FB36" s="55"/>
      <c r="FC36" s="55"/>
      <c r="FH36" s="55"/>
      <c r="FI36" s="55"/>
      <c r="FJ36" s="55"/>
      <c r="FK36" s="55"/>
      <c r="FP36" s="55"/>
      <c r="FQ36" s="55"/>
      <c r="FR36" s="55"/>
      <c r="FS36" s="55"/>
      <c r="FX36" s="55"/>
      <c r="FY36" s="55"/>
      <c r="FZ36" s="55"/>
      <c r="GA36" s="55"/>
      <c r="GF36" s="55"/>
      <c r="GG36" s="55"/>
      <c r="GH36" s="55"/>
      <c r="GI36" s="55"/>
      <c r="GN36" s="55"/>
      <c r="GO36" s="55"/>
      <c r="GP36" s="55"/>
      <c r="GQ36" s="55"/>
      <c r="GV36" s="55"/>
      <c r="GW36" s="55"/>
      <c r="GX36" s="55"/>
      <c r="GY36" s="55"/>
      <c r="HD36" s="55"/>
      <c r="HE36" s="55"/>
      <c r="HF36" s="55"/>
      <c r="HG36" s="55"/>
      <c r="HL36" s="55"/>
      <c r="HM36" s="55"/>
      <c r="HN36" s="55"/>
      <c r="HO36" s="55"/>
      <c r="HT36" s="55"/>
      <c r="HU36" s="55"/>
      <c r="HV36" s="55"/>
      <c r="HW36" s="55"/>
    </row>
    <row r="37" spans="2:231" x14ac:dyDescent="0.2">
      <c r="B37" s="7" t="s">
        <v>38</v>
      </c>
      <c r="C37" s="14">
        <v>71.2</v>
      </c>
      <c r="D37" s="14">
        <v>359.359196</v>
      </c>
      <c r="E37" s="14">
        <v>83.31</v>
      </c>
      <c r="F37" s="14">
        <v>104.15300000000001</v>
      </c>
      <c r="G37" s="14">
        <v>-20.718000000000004</v>
      </c>
      <c r="H37" s="14">
        <v>283.28399999999999</v>
      </c>
      <c r="I37" s="14">
        <v>-82.296000000000035</v>
      </c>
      <c r="J37" s="14">
        <v>1166.1079999999999</v>
      </c>
      <c r="K37" s="14">
        <v>78.5</v>
      </c>
      <c r="L37" s="14">
        <v>-733.1</v>
      </c>
      <c r="M37" s="14">
        <v>52.1</v>
      </c>
      <c r="N37" s="14">
        <v>40.9</v>
      </c>
      <c r="O37" s="14">
        <v>-74.829000000000008</v>
      </c>
      <c r="P37" s="14">
        <v>77.45</v>
      </c>
      <c r="Q37" s="14">
        <v>-124.58469000000002</v>
      </c>
      <c r="R37" s="97">
        <v>-574.54569000000004</v>
      </c>
      <c r="S37" s="14">
        <v>1006.6913099999999</v>
      </c>
      <c r="T37" s="11">
        <v>1135.424</v>
      </c>
      <c r="U37" s="56">
        <v>386.71300000000008</v>
      </c>
      <c r="V37" s="11"/>
      <c r="W37" s="57">
        <v>11.3</v>
      </c>
      <c r="X37" s="11">
        <v>29.9</v>
      </c>
      <c r="Y37" s="11">
        <v>15</v>
      </c>
      <c r="Z37" s="11">
        <v>15</v>
      </c>
      <c r="AA37" s="14">
        <v>-1.8248040000000001</v>
      </c>
      <c r="AB37" s="14">
        <v>-119.40600000000001</v>
      </c>
      <c r="AC37" s="14">
        <v>-29.709999999999997</v>
      </c>
      <c r="AD37" s="14">
        <v>510.3</v>
      </c>
      <c r="AE37" s="14">
        <v>56.42</v>
      </c>
      <c r="AF37" s="14">
        <v>12.39</v>
      </c>
      <c r="AG37" s="14">
        <v>15</v>
      </c>
      <c r="AH37" s="14">
        <v>-0.5</v>
      </c>
      <c r="AI37" s="14">
        <v>13.69</v>
      </c>
      <c r="AJ37" s="14">
        <v>70.58</v>
      </c>
      <c r="AK37" s="14">
        <v>20.745000000000001</v>
      </c>
      <c r="AL37" s="14">
        <v>-0.8620000000000001</v>
      </c>
      <c r="AM37" s="14">
        <v>86.19</v>
      </c>
      <c r="AN37" s="14">
        <v>32.952999999999996</v>
      </c>
      <c r="AO37" s="14">
        <v>-19.28</v>
      </c>
      <c r="AP37" s="14">
        <v>-120.581</v>
      </c>
      <c r="AQ37" s="14">
        <v>271.96999999999997</v>
      </c>
      <c r="AR37" s="14">
        <v>4.4609999999999994</v>
      </c>
      <c r="AS37" s="14">
        <v>-4.59</v>
      </c>
      <c r="AT37" s="14">
        <v>11.443000000000001</v>
      </c>
      <c r="AU37" s="14">
        <v>36.270999999999994</v>
      </c>
      <c r="AV37" s="14">
        <v>-138.58000000000001</v>
      </c>
      <c r="AW37" s="14">
        <v>15.413</v>
      </c>
      <c r="AX37" s="14">
        <v>4.5999999999999996</v>
      </c>
      <c r="AY37" s="14">
        <v>968.2</v>
      </c>
      <c r="AZ37" s="14">
        <v>95.3</v>
      </c>
      <c r="BA37" s="14">
        <v>11.1</v>
      </c>
      <c r="BB37" s="14">
        <v>91.507999999999981</v>
      </c>
      <c r="BC37" s="14">
        <v>18.899999999999999</v>
      </c>
      <c r="BD37" s="14">
        <v>27</v>
      </c>
      <c r="BE37" s="14">
        <v>17.600000000000001</v>
      </c>
      <c r="BF37" s="14">
        <v>15</v>
      </c>
      <c r="BG37" s="14">
        <v>-798.6</v>
      </c>
      <c r="BH37" s="14">
        <v>19.2</v>
      </c>
      <c r="BI37" s="14">
        <v>-779.4</v>
      </c>
      <c r="BJ37" s="14">
        <v>28</v>
      </c>
      <c r="BK37" s="14">
        <v>15</v>
      </c>
      <c r="BL37" s="14">
        <v>15</v>
      </c>
      <c r="BM37" s="14">
        <v>15</v>
      </c>
      <c r="BN37" s="14">
        <v>7.1</v>
      </c>
      <c r="BO37" s="14">
        <v>-4.1000000000000014</v>
      </c>
      <c r="BP37" s="14">
        <v>15</v>
      </c>
      <c r="BQ37" s="14">
        <v>15</v>
      </c>
      <c r="BR37" s="14">
        <v>15</v>
      </c>
      <c r="BS37" s="14">
        <v>15.577</v>
      </c>
      <c r="BT37" s="14">
        <v>16.100000000000001</v>
      </c>
      <c r="BU37" s="14">
        <v>-73.427999999999997</v>
      </c>
      <c r="BV37" s="14">
        <v>-33.078000000000003</v>
      </c>
      <c r="BW37" s="14">
        <v>17.200000000000003</v>
      </c>
      <c r="BX37" s="14">
        <v>30.9</v>
      </c>
      <c r="BY37" s="14">
        <v>14.35</v>
      </c>
      <c r="BZ37" s="14">
        <v>15</v>
      </c>
      <c r="CA37" s="14">
        <v>15</v>
      </c>
      <c r="CB37" s="14">
        <v>9.4209999999999994</v>
      </c>
      <c r="CC37" s="14">
        <v>-163.33169000000001</v>
      </c>
      <c r="CD37" s="14">
        <v>14.326000000000001</v>
      </c>
      <c r="CE37" s="109">
        <f t="shared" si="0"/>
        <v>0</v>
      </c>
      <c r="CF37" s="90">
        <v>41.924999999999997</v>
      </c>
      <c r="CG37" s="90">
        <v>-375.09400000000005</v>
      </c>
      <c r="CH37" s="90">
        <v>266.39731</v>
      </c>
      <c r="CI37" s="90">
        <v>-507.774</v>
      </c>
      <c r="CJ37" s="14">
        <v>225.32599999999999</v>
      </c>
      <c r="CK37" s="14">
        <v>520.63699999999994</v>
      </c>
      <c r="CL37" s="14">
        <v>-24.391690000000025</v>
      </c>
      <c r="CM37" s="14">
        <v>285.12</v>
      </c>
      <c r="CN37" s="14">
        <v>118.93799999999999</v>
      </c>
      <c r="CO37" s="14">
        <v>819.74</v>
      </c>
      <c r="CP37" s="14">
        <v>-80.849999999999966</v>
      </c>
      <c r="CQ37" s="14">
        <v>277.596</v>
      </c>
      <c r="CR37" s="14">
        <v>547.08600000000001</v>
      </c>
      <c r="CS37" s="14">
        <v>-397.54899999999998</v>
      </c>
      <c r="CT37" s="14">
        <v>126.72999999999999</v>
      </c>
      <c r="CU37" s="14">
        <v>110.446</v>
      </c>
      <c r="CV37" s="14">
        <v>170.4</v>
      </c>
      <c r="CW37" s="55"/>
      <c r="CX37" s="55"/>
      <c r="CY37" s="55"/>
      <c r="CZ37" s="55"/>
      <c r="DA37" s="116"/>
      <c r="DB37" s="55"/>
      <c r="DC37" s="55"/>
      <c r="DD37" s="55"/>
      <c r="DE37" s="55"/>
      <c r="DF37" s="55"/>
      <c r="DG37" s="55"/>
      <c r="DH37" s="55"/>
      <c r="DI37" s="55"/>
      <c r="DJ37" s="55"/>
      <c r="DK37" s="55"/>
      <c r="DL37" s="55"/>
      <c r="DM37" s="55"/>
      <c r="DN37" s="55"/>
      <c r="DO37" s="55"/>
      <c r="DP37" s="55"/>
      <c r="DQ37" s="55"/>
      <c r="DT37" s="55"/>
      <c r="DU37" s="55"/>
      <c r="DV37" s="55"/>
      <c r="DW37" s="55"/>
      <c r="EB37" s="55"/>
      <c r="EC37" s="55"/>
      <c r="ED37" s="55"/>
      <c r="EE37" s="55"/>
      <c r="EJ37" s="55"/>
      <c r="EK37" s="55"/>
      <c r="EL37" s="55"/>
      <c r="EM37" s="55"/>
      <c r="ER37" s="55"/>
      <c r="ES37" s="55"/>
      <c r="ET37" s="55"/>
      <c r="EU37" s="55"/>
      <c r="EZ37" s="55"/>
      <c r="FA37" s="55"/>
      <c r="FB37" s="55"/>
      <c r="FC37" s="55"/>
      <c r="FH37" s="55"/>
      <c r="FI37" s="55"/>
      <c r="FJ37" s="55"/>
      <c r="FK37" s="55"/>
      <c r="FP37" s="55"/>
      <c r="FQ37" s="55"/>
      <c r="FR37" s="55"/>
      <c r="FS37" s="55"/>
      <c r="FX37" s="55"/>
      <c r="FY37" s="55"/>
      <c r="FZ37" s="55"/>
      <c r="GA37" s="55"/>
      <c r="GF37" s="55"/>
      <c r="GG37" s="55"/>
      <c r="GH37" s="55"/>
      <c r="GI37" s="55"/>
      <c r="GN37" s="55"/>
      <c r="GO37" s="55"/>
      <c r="GP37" s="55"/>
      <c r="GQ37" s="55"/>
      <c r="GV37" s="55"/>
      <c r="GW37" s="55"/>
      <c r="GX37" s="55"/>
      <c r="GY37" s="55"/>
      <c r="HD37" s="55"/>
      <c r="HE37" s="55"/>
      <c r="HF37" s="55"/>
      <c r="HG37" s="55"/>
      <c r="HL37" s="55"/>
      <c r="HM37" s="55"/>
      <c r="HN37" s="55"/>
      <c r="HO37" s="55"/>
      <c r="HT37" s="55"/>
      <c r="HU37" s="55"/>
      <c r="HV37" s="55"/>
      <c r="HW37" s="55"/>
    </row>
    <row r="38" spans="2:231" x14ac:dyDescent="0.2">
      <c r="C38" s="14"/>
      <c r="D38" s="14"/>
      <c r="E38" s="14"/>
      <c r="F38" s="14"/>
      <c r="G38" s="14"/>
      <c r="H38" s="14"/>
      <c r="I38" s="14"/>
      <c r="J38" s="14"/>
      <c r="K38" s="14"/>
      <c r="L38" s="14"/>
      <c r="M38" s="14"/>
      <c r="N38" s="14"/>
      <c r="O38" s="14"/>
      <c r="P38" s="14"/>
      <c r="Q38" s="14"/>
      <c r="R38" s="97"/>
      <c r="S38" s="14"/>
      <c r="T38" s="11"/>
      <c r="U38" s="56"/>
      <c r="V38" s="11"/>
      <c r="W38" s="57"/>
      <c r="X38" s="11"/>
      <c r="Y38" s="11"/>
      <c r="Z38" s="11"/>
      <c r="AA38" s="14"/>
      <c r="AB38" s="14"/>
      <c r="AC38" s="14"/>
      <c r="AD38" s="14"/>
      <c r="AE38" s="14"/>
      <c r="AF38" s="14"/>
      <c r="AG38" s="14"/>
      <c r="AH38" s="14"/>
      <c r="AI38" s="14"/>
      <c r="AJ38" s="14"/>
      <c r="AK38" s="14"/>
      <c r="AL38" s="14"/>
      <c r="AM38" s="14"/>
      <c r="AN38" s="14"/>
      <c r="AO38" s="14"/>
      <c r="AP38" s="14"/>
      <c r="AQ38" s="14"/>
      <c r="AR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09">
        <f t="shared" si="0"/>
        <v>0</v>
      </c>
      <c r="CF38" s="90"/>
      <c r="CG38" s="90"/>
      <c r="CH38" s="90"/>
      <c r="CI38" s="90"/>
      <c r="CJ38" s="14"/>
      <c r="CK38" s="14"/>
      <c r="CL38" s="14"/>
      <c r="CM38" s="14"/>
      <c r="CN38" s="14"/>
      <c r="CO38" s="14"/>
      <c r="CP38" s="14"/>
      <c r="CQ38" s="14"/>
      <c r="CR38" s="14"/>
      <c r="CS38" s="14"/>
      <c r="CT38" s="14"/>
      <c r="CU38" s="14"/>
      <c r="CV38" s="14"/>
      <c r="CW38" s="55"/>
      <c r="CX38" s="55"/>
      <c r="CY38" s="55"/>
      <c r="CZ38" s="55"/>
      <c r="DA38" s="116"/>
      <c r="DB38" s="55"/>
      <c r="DC38" s="55"/>
      <c r="DD38" s="55"/>
      <c r="DE38" s="55"/>
      <c r="DF38" s="55"/>
      <c r="DG38" s="55"/>
      <c r="DH38" s="55"/>
      <c r="DI38" s="55"/>
      <c r="DJ38" s="55"/>
      <c r="DK38" s="55"/>
      <c r="DL38" s="55"/>
      <c r="DM38" s="55"/>
      <c r="DN38" s="55"/>
      <c r="DO38" s="55"/>
      <c r="DP38" s="55"/>
      <c r="DQ38" s="55"/>
      <c r="DT38" s="55"/>
      <c r="DU38" s="55"/>
      <c r="DV38" s="55"/>
      <c r="DW38" s="55"/>
      <c r="EB38" s="55"/>
      <c r="EC38" s="55"/>
      <c r="ED38" s="55"/>
      <c r="EE38" s="55"/>
      <c r="EJ38" s="55"/>
      <c r="EK38" s="55"/>
      <c r="EL38" s="55"/>
      <c r="EM38" s="55"/>
      <c r="ER38" s="55"/>
      <c r="ES38" s="55"/>
      <c r="ET38" s="55"/>
      <c r="EU38" s="55"/>
      <c r="EZ38" s="55"/>
      <c r="FA38" s="55"/>
      <c r="FB38" s="55"/>
      <c r="FC38" s="55"/>
      <c r="FH38" s="55"/>
      <c r="FI38" s="55"/>
      <c r="FJ38" s="55"/>
      <c r="FK38" s="55"/>
      <c r="FP38" s="55"/>
      <c r="FQ38" s="55"/>
      <c r="FR38" s="55"/>
      <c r="FS38" s="55"/>
      <c r="FX38" s="55"/>
      <c r="FY38" s="55"/>
      <c r="FZ38" s="55"/>
      <c r="GA38" s="55"/>
      <c r="GF38" s="55"/>
      <c r="GG38" s="55"/>
      <c r="GH38" s="55"/>
      <c r="GI38" s="55"/>
      <c r="GN38" s="55"/>
      <c r="GO38" s="55"/>
      <c r="GP38" s="55"/>
      <c r="GQ38" s="55"/>
      <c r="GV38" s="55"/>
      <c r="GW38" s="55"/>
      <c r="GX38" s="55"/>
      <c r="GY38" s="55"/>
      <c r="HD38" s="55"/>
      <c r="HE38" s="55"/>
      <c r="HF38" s="55"/>
      <c r="HG38" s="55"/>
      <c r="HL38" s="55"/>
      <c r="HM38" s="55"/>
      <c r="HN38" s="55"/>
      <c r="HO38" s="55"/>
      <c r="HT38" s="55"/>
      <c r="HU38" s="55"/>
      <c r="HV38" s="55"/>
      <c r="HW38" s="55"/>
    </row>
    <row r="39" spans="2:231" x14ac:dyDescent="0.2">
      <c r="B39" s="7" t="s">
        <v>39</v>
      </c>
      <c r="C39" s="14">
        <v>-4.9999999999999005</v>
      </c>
      <c r="D39" s="14">
        <v>-166.06000000000017</v>
      </c>
      <c r="E39" s="14">
        <v>-336.94300000000004</v>
      </c>
      <c r="F39" s="14">
        <v>78.459999999999923</v>
      </c>
      <c r="G39" s="14">
        <v>388.87699999999967</v>
      </c>
      <c r="H39" s="14">
        <v>1209.8800000000001</v>
      </c>
      <c r="I39" s="14">
        <v>942.40100000000029</v>
      </c>
      <c r="J39" s="14">
        <v>413.50000000000006</v>
      </c>
      <c r="K39" s="14">
        <v>-283.79999999999978</v>
      </c>
      <c r="L39" s="14">
        <v>1019.3</v>
      </c>
      <c r="M39" s="14">
        <v>1429.6370000000002</v>
      </c>
      <c r="N39" s="14">
        <v>-247.45099999999994</v>
      </c>
      <c r="O39" s="14">
        <v>919.59900000000016</v>
      </c>
      <c r="P39" s="14">
        <v>758.78199999999993</v>
      </c>
      <c r="Q39" s="14">
        <v>-219.93000000000023</v>
      </c>
      <c r="R39" s="97">
        <v>-1078.5329999999999</v>
      </c>
      <c r="S39" s="14">
        <v>1677.0882299999998</v>
      </c>
      <c r="T39" s="11">
        <v>67.710000000000008</v>
      </c>
      <c r="U39" s="56">
        <v>-252.65100000000001</v>
      </c>
      <c r="V39" s="11"/>
      <c r="W39" s="57">
        <v>-96.1</v>
      </c>
      <c r="X39" s="11">
        <v>230.99999999999994</v>
      </c>
      <c r="Y39" s="11">
        <v>-176.09999999999985</v>
      </c>
      <c r="Z39" s="11">
        <v>36.200000000000003</v>
      </c>
      <c r="AA39" s="14">
        <v>-117.45800000000003</v>
      </c>
      <c r="AB39" s="14">
        <v>262.45999999999998</v>
      </c>
      <c r="AC39" s="14">
        <v>-98.852000000000046</v>
      </c>
      <c r="AD39" s="14">
        <v>-212.21000000000006</v>
      </c>
      <c r="AE39" s="14">
        <v>355.35699999999997</v>
      </c>
      <c r="AF39" s="14">
        <v>-328.57299999999998</v>
      </c>
      <c r="AG39" s="14">
        <v>-327.767</v>
      </c>
      <c r="AH39" s="14">
        <v>-35.960000000000036</v>
      </c>
      <c r="AI39" s="14">
        <v>-146.99200000000013</v>
      </c>
      <c r="AJ39" s="14">
        <v>93.513999999999982</v>
      </c>
      <c r="AK39" s="14">
        <v>169.05400000000003</v>
      </c>
      <c r="AL39" s="14">
        <v>-37.115999999999957</v>
      </c>
      <c r="AM39" s="14">
        <v>-65.162999999999897</v>
      </c>
      <c r="AN39" s="14">
        <v>29.059999999999718</v>
      </c>
      <c r="AO39" s="14">
        <v>226.93199999999965</v>
      </c>
      <c r="AP39" s="14">
        <v>198.0480000000002</v>
      </c>
      <c r="AQ39" s="14">
        <v>-29.554999999999978</v>
      </c>
      <c r="AR39" s="14">
        <v>-437.03400000000005</v>
      </c>
      <c r="AS39" s="14">
        <v>756.73200000000008</v>
      </c>
      <c r="AT39" s="14">
        <v>919.73699999999997</v>
      </c>
      <c r="AU39" s="14">
        <v>-373.54999999999984</v>
      </c>
      <c r="AV39" s="14">
        <v>326.44799999999992</v>
      </c>
      <c r="AW39" s="14">
        <v>152.30300000000011</v>
      </c>
      <c r="AX39" s="14">
        <v>837.2</v>
      </c>
      <c r="AY39" s="14">
        <v>12.399999999999928</v>
      </c>
      <c r="AZ39" s="14">
        <v>-30.100000000000048</v>
      </c>
      <c r="BA39" s="14">
        <v>116.89999999999998</v>
      </c>
      <c r="BB39" s="14">
        <v>314.30000000000018</v>
      </c>
      <c r="BC39" s="14">
        <v>904.1</v>
      </c>
      <c r="BD39" s="14">
        <v>-1515.9999999999998</v>
      </c>
      <c r="BE39" s="14">
        <v>-34.999999999999957</v>
      </c>
      <c r="BF39" s="14">
        <v>363.09999999999997</v>
      </c>
      <c r="BG39" s="14">
        <v>18.399999999999693</v>
      </c>
      <c r="BH39" s="14">
        <v>-492.39999999999981</v>
      </c>
      <c r="BI39" s="14">
        <v>-474.00000000000011</v>
      </c>
      <c r="BJ39" s="14">
        <v>276.10000000000008</v>
      </c>
      <c r="BK39" s="14">
        <v>-193.31599999999992</v>
      </c>
      <c r="BL39" s="14">
        <v>386.65300000000008</v>
      </c>
      <c r="BM39" s="14">
        <v>499.00000000000011</v>
      </c>
      <c r="BN39" s="14">
        <v>737.29999999999984</v>
      </c>
      <c r="BO39" s="14">
        <v>83.605000000000061</v>
      </c>
      <c r="BP39" s="14">
        <v>12.899999999999892</v>
      </c>
      <c r="BQ39" s="14">
        <v>-482.59999999999991</v>
      </c>
      <c r="BR39" s="14">
        <v>138.64400000000003</v>
      </c>
      <c r="BS39" s="14">
        <v>1132.999</v>
      </c>
      <c r="BT39" s="14">
        <v>326.70000000000005</v>
      </c>
      <c r="BU39" s="14">
        <v>-341.09999999999997</v>
      </c>
      <c r="BV39" s="14">
        <v>-198.99999999999997</v>
      </c>
      <c r="BW39" s="14">
        <v>537.66</v>
      </c>
      <c r="BX39" s="14">
        <v>119.99999999999997</v>
      </c>
      <c r="BY39" s="14">
        <v>-145.738</v>
      </c>
      <c r="BZ39" s="14">
        <v>246.85999999999999</v>
      </c>
      <c r="CA39" s="14">
        <v>383.29999999999995</v>
      </c>
      <c r="CB39" s="14">
        <v>-56.75</v>
      </c>
      <c r="CC39" s="14">
        <v>-344.65000000000003</v>
      </c>
      <c r="CD39" s="14">
        <v>-201.83000000000015</v>
      </c>
      <c r="CE39" s="109">
        <f t="shared" si="0"/>
        <v>0</v>
      </c>
      <c r="CF39" s="90">
        <v>-723.34799999999996</v>
      </c>
      <c r="CG39" s="90">
        <v>45.817999999999998</v>
      </c>
      <c r="CH39" s="90">
        <v>-399.56100000000004</v>
      </c>
      <c r="CI39" s="90">
        <v>-1.4420000000000002</v>
      </c>
      <c r="CJ39" s="14">
        <v>-1.7540000000000004</v>
      </c>
      <c r="CK39" s="14">
        <v>-1.5129999999999999</v>
      </c>
      <c r="CL39" s="14">
        <v>0.47000000000000003</v>
      </c>
      <c r="CM39" s="14">
        <v>1679.8852299999999</v>
      </c>
      <c r="CN39" s="14">
        <v>-8.9540000000000006</v>
      </c>
      <c r="CO39" s="14">
        <v>12.087000000000002</v>
      </c>
      <c r="CP39" s="14">
        <v>-7.0730000000000004</v>
      </c>
      <c r="CQ39" s="14">
        <v>71.650000000000006</v>
      </c>
      <c r="CR39" s="14">
        <v>-0.94399999999999973</v>
      </c>
      <c r="CS39" s="14">
        <v>-52.21</v>
      </c>
      <c r="CT39" s="14">
        <v>-157.773</v>
      </c>
      <c r="CU39" s="14">
        <v>-41.724000000000004</v>
      </c>
      <c r="CV39" s="14">
        <v>-36.898099999999999</v>
      </c>
      <c r="CW39" s="55"/>
      <c r="CX39" s="55"/>
      <c r="CY39" s="55"/>
      <c r="CZ39" s="55"/>
      <c r="DA39" s="116"/>
      <c r="DB39" s="55"/>
      <c r="DC39" s="55"/>
      <c r="DD39" s="55"/>
      <c r="DE39" s="55"/>
      <c r="DF39" s="55"/>
      <c r="DG39" s="55"/>
      <c r="DH39" s="55"/>
      <c r="DI39" s="55"/>
      <c r="DJ39" s="55"/>
      <c r="DK39" s="55"/>
      <c r="DL39" s="55"/>
      <c r="DM39" s="55"/>
      <c r="DN39" s="55"/>
      <c r="DO39" s="55"/>
      <c r="DP39" s="55"/>
      <c r="DQ39" s="55"/>
      <c r="DT39" s="55"/>
      <c r="DU39" s="55"/>
      <c r="DV39" s="55"/>
      <c r="DW39" s="55"/>
      <c r="EB39" s="55"/>
      <c r="EC39" s="55"/>
      <c r="ED39" s="55"/>
      <c r="EE39" s="55"/>
      <c r="EJ39" s="55"/>
      <c r="EK39" s="55"/>
      <c r="EL39" s="55"/>
      <c r="EM39" s="55"/>
      <c r="ER39" s="55"/>
      <c r="ES39" s="55"/>
      <c r="ET39" s="55"/>
      <c r="EU39" s="55"/>
      <c r="EZ39" s="55"/>
      <c r="FA39" s="55"/>
      <c r="FB39" s="55"/>
      <c r="FC39" s="55"/>
      <c r="FH39" s="55"/>
      <c r="FI39" s="55"/>
      <c r="FJ39" s="55"/>
      <c r="FK39" s="55"/>
      <c r="FP39" s="55"/>
      <c r="FQ39" s="55"/>
      <c r="FR39" s="55"/>
      <c r="FS39" s="55"/>
      <c r="FX39" s="55"/>
      <c r="FY39" s="55"/>
      <c r="FZ39" s="55"/>
      <c r="GA39" s="55"/>
      <c r="GF39" s="55"/>
      <c r="GG39" s="55"/>
      <c r="GH39" s="55"/>
      <c r="GI39" s="55"/>
      <c r="GN39" s="55"/>
      <c r="GO39" s="55"/>
      <c r="GP39" s="55"/>
      <c r="GQ39" s="55"/>
      <c r="GV39" s="55"/>
      <c r="GW39" s="55"/>
      <c r="GX39" s="55"/>
      <c r="GY39" s="55"/>
      <c r="HD39" s="55"/>
      <c r="HE39" s="55"/>
      <c r="HF39" s="55"/>
      <c r="HG39" s="55"/>
      <c r="HL39" s="55"/>
      <c r="HM39" s="55"/>
      <c r="HN39" s="55"/>
      <c r="HO39" s="55"/>
      <c r="HT39" s="55"/>
      <c r="HU39" s="55"/>
      <c r="HV39" s="55"/>
      <c r="HW39" s="55"/>
    </row>
    <row r="40" spans="2:231" s="16" customFormat="1" x14ac:dyDescent="0.2">
      <c r="B40" s="16" t="s">
        <v>40</v>
      </c>
      <c r="C40" s="14">
        <v>-4.9999999999999005</v>
      </c>
      <c r="D40" s="14">
        <v>-166.06000000000017</v>
      </c>
      <c r="E40" s="14">
        <v>-334.94300000000004</v>
      </c>
      <c r="F40" s="14">
        <v>83.959999999999923</v>
      </c>
      <c r="G40" s="14">
        <v>382.45399999999967</v>
      </c>
      <c r="H40" s="14">
        <v>1209.8800000000001</v>
      </c>
      <c r="I40" s="14">
        <v>942.40100000000029</v>
      </c>
      <c r="J40" s="14">
        <v>414.50000000000006</v>
      </c>
      <c r="K40" s="14">
        <v>-283.79999999999978</v>
      </c>
      <c r="L40" s="14">
        <v>1019.6</v>
      </c>
      <c r="M40" s="14">
        <v>1429.6370000000002</v>
      </c>
      <c r="N40" s="14">
        <v>-247.45099999999994</v>
      </c>
      <c r="O40" s="14">
        <v>933.899</v>
      </c>
      <c r="P40" s="14">
        <v>761.38199999999995</v>
      </c>
      <c r="Q40" s="14">
        <v>-217.33000000000024</v>
      </c>
      <c r="R40" s="97">
        <v>-1078.5329999999999</v>
      </c>
      <c r="S40" s="14">
        <v>-0.76176999999999984</v>
      </c>
      <c r="T40" s="11">
        <v>67.710000000000008</v>
      </c>
      <c r="U40" s="56">
        <v>-252.65100000000001</v>
      </c>
      <c r="V40" s="11"/>
      <c r="W40" s="57">
        <v>-96.1</v>
      </c>
      <c r="X40" s="11">
        <v>230.99999999999994</v>
      </c>
      <c r="Y40" s="11">
        <v>-176.09999999999985</v>
      </c>
      <c r="Z40" s="11">
        <v>36.200000000000003</v>
      </c>
      <c r="AA40" s="14">
        <v>-117.45800000000003</v>
      </c>
      <c r="AB40" s="14">
        <v>262.45999999999998</v>
      </c>
      <c r="AC40" s="14">
        <v>-98.852000000000046</v>
      </c>
      <c r="AD40" s="14">
        <v>-212.21000000000006</v>
      </c>
      <c r="AE40" s="14">
        <v>355.35699999999997</v>
      </c>
      <c r="AF40" s="14">
        <v>-328.57299999999998</v>
      </c>
      <c r="AG40" s="14">
        <v>-327.767</v>
      </c>
      <c r="AH40" s="14">
        <v>-33.960000000000036</v>
      </c>
      <c r="AI40" s="14">
        <v>-141.49200000000013</v>
      </c>
      <c r="AJ40" s="14">
        <v>93.513999999999982</v>
      </c>
      <c r="AK40" s="14">
        <v>169.05400000000003</v>
      </c>
      <c r="AL40" s="14">
        <v>-37.115999999999957</v>
      </c>
      <c r="AM40" s="14">
        <v>-65.162999999999897</v>
      </c>
      <c r="AN40" s="14">
        <v>29.059999999999718</v>
      </c>
      <c r="AO40" s="14">
        <v>220.23899999999963</v>
      </c>
      <c r="AP40" s="14">
        <v>198.31800000000021</v>
      </c>
      <c r="AQ40" s="14">
        <v>-29.554999999999978</v>
      </c>
      <c r="AR40" s="14">
        <v>-437.03400000000005</v>
      </c>
      <c r="AS40" s="14">
        <v>756.73200000000008</v>
      </c>
      <c r="AT40" s="14">
        <v>919.73699999999997</v>
      </c>
      <c r="AU40" s="14">
        <v>-373.54999999999984</v>
      </c>
      <c r="AV40" s="14">
        <v>326.44799999999992</v>
      </c>
      <c r="AW40" s="14">
        <v>152.30300000000011</v>
      </c>
      <c r="AX40" s="14">
        <v>837.2</v>
      </c>
      <c r="AY40" s="14">
        <v>13.399999999999928</v>
      </c>
      <c r="AZ40" s="14">
        <v>-30.100000000000048</v>
      </c>
      <c r="BA40" s="14">
        <v>116.89999999999998</v>
      </c>
      <c r="BB40" s="14">
        <v>314.30000000000018</v>
      </c>
      <c r="BC40" s="14">
        <v>904.1</v>
      </c>
      <c r="BD40" s="14">
        <v>-1515.9999999999998</v>
      </c>
      <c r="BE40" s="14">
        <v>-34.999999999999957</v>
      </c>
      <c r="BF40" s="14">
        <v>363.09999999999997</v>
      </c>
      <c r="BG40" s="14">
        <v>18.399999999999693</v>
      </c>
      <c r="BH40" s="14">
        <v>-492.39999999999981</v>
      </c>
      <c r="BI40" s="14">
        <v>-474.00000000000011</v>
      </c>
      <c r="BJ40" s="14">
        <v>276.40000000000009</v>
      </c>
      <c r="BK40" s="14">
        <v>-193.31599999999992</v>
      </c>
      <c r="BL40" s="14">
        <v>386.65300000000008</v>
      </c>
      <c r="BM40" s="14">
        <v>499.00000000000011</v>
      </c>
      <c r="BN40" s="14">
        <v>737.29999999999984</v>
      </c>
      <c r="BO40" s="14">
        <v>83.605000000000061</v>
      </c>
      <c r="BP40" s="14">
        <v>12.899999999999892</v>
      </c>
      <c r="BQ40" s="14">
        <v>-482.59999999999991</v>
      </c>
      <c r="BR40" s="14">
        <v>138.64400000000003</v>
      </c>
      <c r="BS40" s="14">
        <v>1132.999</v>
      </c>
      <c r="BT40" s="14">
        <v>327.20000000000005</v>
      </c>
      <c r="BU40" s="14">
        <v>-333.9</v>
      </c>
      <c r="BV40" s="14">
        <v>-192.39999999999998</v>
      </c>
      <c r="BW40" s="14">
        <v>537.66</v>
      </c>
      <c r="BX40" s="14">
        <v>119.99999999999997</v>
      </c>
      <c r="BY40" s="14">
        <v>-145.738</v>
      </c>
      <c r="BZ40" s="14">
        <v>249.45999999999998</v>
      </c>
      <c r="CA40" s="14">
        <v>383.29999999999995</v>
      </c>
      <c r="CB40" s="14">
        <v>-56.75</v>
      </c>
      <c r="CC40" s="14">
        <v>-344.65000000000003</v>
      </c>
      <c r="CD40" s="14">
        <v>-199.23000000000016</v>
      </c>
      <c r="CE40" s="109">
        <f t="shared" si="0"/>
        <v>0</v>
      </c>
      <c r="CF40" s="90">
        <v>-723.34799999999996</v>
      </c>
      <c r="CG40" s="90">
        <v>45.817999999999998</v>
      </c>
      <c r="CH40" s="90">
        <v>-399.56100000000004</v>
      </c>
      <c r="CI40" s="90">
        <v>-1.4420000000000002</v>
      </c>
      <c r="CJ40" s="14">
        <v>-1.7540000000000004</v>
      </c>
      <c r="CK40" s="14">
        <v>-1.5129999999999999</v>
      </c>
      <c r="CL40" s="14">
        <v>0.47000000000000003</v>
      </c>
      <c r="CM40" s="14">
        <v>2.0352300000000003</v>
      </c>
      <c r="CN40" s="14">
        <v>-8.9540000000000006</v>
      </c>
      <c r="CO40" s="14">
        <v>12.087000000000002</v>
      </c>
      <c r="CP40" s="14">
        <v>-7.0730000000000004</v>
      </c>
      <c r="CQ40" s="14">
        <v>71.650000000000006</v>
      </c>
      <c r="CR40" s="14">
        <v>-0.94399999999999973</v>
      </c>
      <c r="CS40" s="14">
        <v>-52.21</v>
      </c>
      <c r="CT40" s="14">
        <v>-157.773</v>
      </c>
      <c r="CU40" s="14">
        <v>-41.724000000000004</v>
      </c>
      <c r="CV40" s="14">
        <v>-36.898099999999999</v>
      </c>
      <c r="CW40" s="55"/>
      <c r="CX40" s="55"/>
      <c r="CY40" s="55"/>
      <c r="CZ40" s="55"/>
      <c r="DA40" s="116"/>
      <c r="DB40" s="55"/>
      <c r="DC40" s="55"/>
      <c r="DD40" s="55"/>
      <c r="DE40" s="55"/>
      <c r="DF40" s="55"/>
      <c r="DG40" s="55"/>
      <c r="DH40" s="55"/>
      <c r="DI40" s="55"/>
      <c r="DJ40" s="55"/>
      <c r="DK40" s="55"/>
      <c r="DL40" s="55"/>
      <c r="DM40" s="55"/>
      <c r="DN40" s="55"/>
      <c r="DO40" s="55"/>
      <c r="DP40" s="55"/>
      <c r="DQ40" s="55"/>
      <c r="DT40" s="55"/>
      <c r="DU40" s="55"/>
      <c r="DV40" s="55"/>
      <c r="DW40" s="55"/>
      <c r="EB40" s="55"/>
      <c r="EC40" s="55"/>
      <c r="ED40" s="55"/>
      <c r="EE40" s="55"/>
      <c r="EJ40" s="55"/>
      <c r="EK40" s="55"/>
      <c r="EL40" s="55"/>
      <c r="EM40" s="55"/>
      <c r="ER40" s="55"/>
      <c r="ES40" s="55"/>
      <c r="ET40" s="55"/>
      <c r="EU40" s="55"/>
      <c r="EZ40" s="55"/>
      <c r="FA40" s="55"/>
      <c r="FB40" s="55"/>
      <c r="FC40" s="55"/>
      <c r="FH40" s="55"/>
      <c r="FI40" s="55"/>
      <c r="FJ40" s="55"/>
      <c r="FK40" s="55"/>
      <c r="FP40" s="55"/>
      <c r="FQ40" s="55"/>
      <c r="FR40" s="55"/>
      <c r="FS40" s="55"/>
      <c r="FX40" s="55"/>
      <c r="FY40" s="55"/>
      <c r="FZ40" s="55"/>
      <c r="GA40" s="55"/>
      <c r="GF40" s="55"/>
      <c r="GG40" s="55"/>
      <c r="GH40" s="55"/>
      <c r="GI40" s="55"/>
      <c r="GN40" s="55"/>
      <c r="GO40" s="55"/>
      <c r="GP40" s="55"/>
      <c r="GQ40" s="55"/>
      <c r="GV40" s="55"/>
      <c r="GW40" s="55"/>
      <c r="GX40" s="55"/>
      <c r="GY40" s="55"/>
      <c r="HD40" s="55"/>
      <c r="HE40" s="55"/>
      <c r="HF40" s="55"/>
      <c r="HG40" s="55"/>
      <c r="HL40" s="55"/>
      <c r="HM40" s="55"/>
      <c r="HN40" s="55"/>
      <c r="HO40" s="55"/>
      <c r="HT40" s="55"/>
      <c r="HU40" s="55"/>
      <c r="HV40" s="55"/>
      <c r="HW40" s="55"/>
    </row>
    <row r="41" spans="2:231" x14ac:dyDescent="0.2">
      <c r="B41" s="7" t="s">
        <v>41</v>
      </c>
      <c r="C41" s="14">
        <v>0</v>
      </c>
      <c r="D41" s="14">
        <v>0</v>
      </c>
      <c r="E41" s="14">
        <v>-2</v>
      </c>
      <c r="F41" s="14">
        <v>-5.5</v>
      </c>
      <c r="G41" s="14">
        <v>6.423</v>
      </c>
      <c r="H41" s="14">
        <v>0</v>
      </c>
      <c r="I41" s="14">
        <v>0</v>
      </c>
      <c r="J41" s="14">
        <v>-1</v>
      </c>
      <c r="K41" s="14">
        <v>0</v>
      </c>
      <c r="L41" s="14">
        <v>-0.3</v>
      </c>
      <c r="M41" s="14">
        <v>0</v>
      </c>
      <c r="N41" s="14">
        <v>0</v>
      </c>
      <c r="O41" s="14">
        <v>-14.299999999999999</v>
      </c>
      <c r="P41" s="14">
        <v>-2.6</v>
      </c>
      <c r="Q41" s="14">
        <v>-2.6</v>
      </c>
      <c r="R41" s="97">
        <v>0</v>
      </c>
      <c r="S41" s="14">
        <v>1677.85</v>
      </c>
      <c r="T41" s="11">
        <v>0</v>
      </c>
      <c r="U41" s="56">
        <v>0</v>
      </c>
      <c r="V41" s="11"/>
      <c r="W41" s="57">
        <v>0</v>
      </c>
      <c r="X41" s="11">
        <v>0</v>
      </c>
      <c r="Y41" s="11">
        <v>0</v>
      </c>
      <c r="Z41" s="11">
        <v>0</v>
      </c>
      <c r="AA41" s="14">
        <v>0</v>
      </c>
      <c r="AB41" s="14">
        <v>0</v>
      </c>
      <c r="AC41" s="14">
        <v>0</v>
      </c>
      <c r="AD41" s="14">
        <v>0</v>
      </c>
      <c r="AE41" s="14">
        <v>0</v>
      </c>
      <c r="AF41" s="14">
        <v>0</v>
      </c>
      <c r="AG41" s="14">
        <v>0</v>
      </c>
      <c r="AH41" s="14">
        <v>-2</v>
      </c>
      <c r="AI41" s="14">
        <v>-5.5</v>
      </c>
      <c r="AJ41" s="14">
        <v>0</v>
      </c>
      <c r="AK41" s="14">
        <v>0</v>
      </c>
      <c r="AL41" s="14">
        <v>0</v>
      </c>
      <c r="AM41" s="14">
        <v>0</v>
      </c>
      <c r="AN41" s="14">
        <v>0</v>
      </c>
      <c r="AO41" s="14">
        <v>6.6929999999999996</v>
      </c>
      <c r="AP41" s="14">
        <v>-0.27</v>
      </c>
      <c r="AQ41" s="14">
        <v>0</v>
      </c>
      <c r="AR41" s="14">
        <v>0</v>
      </c>
      <c r="AS41" s="14">
        <v>0</v>
      </c>
      <c r="AT41" s="14">
        <v>0</v>
      </c>
      <c r="AU41" s="14">
        <v>0</v>
      </c>
      <c r="AV41" s="14">
        <v>0</v>
      </c>
      <c r="AW41" s="14">
        <v>0</v>
      </c>
      <c r="AX41" s="14">
        <v>0</v>
      </c>
      <c r="AY41" s="14">
        <v>-1</v>
      </c>
      <c r="AZ41" s="14">
        <v>0</v>
      </c>
      <c r="BA41" s="14">
        <v>0</v>
      </c>
      <c r="BB41" s="14">
        <v>0</v>
      </c>
      <c r="BC41" s="14">
        <v>0</v>
      </c>
      <c r="BD41" s="14">
        <v>0</v>
      </c>
      <c r="BE41" s="14">
        <v>0</v>
      </c>
      <c r="BF41" s="14">
        <v>0</v>
      </c>
      <c r="BG41" s="14">
        <v>0</v>
      </c>
      <c r="BH41" s="14">
        <v>0</v>
      </c>
      <c r="BI41" s="14">
        <v>0</v>
      </c>
      <c r="BJ41" s="14">
        <v>-0.3</v>
      </c>
      <c r="BK41" s="14">
        <v>0</v>
      </c>
      <c r="BL41" s="14">
        <v>0</v>
      </c>
      <c r="BM41" s="14">
        <v>0</v>
      </c>
      <c r="BN41" s="14">
        <v>0</v>
      </c>
      <c r="BO41" s="14">
        <v>0</v>
      </c>
      <c r="BP41" s="14">
        <v>0</v>
      </c>
      <c r="BQ41" s="14">
        <v>0</v>
      </c>
      <c r="BR41" s="14">
        <v>0</v>
      </c>
      <c r="BS41" s="14">
        <v>0</v>
      </c>
      <c r="BT41" s="14">
        <v>-0.5</v>
      </c>
      <c r="BU41" s="14">
        <v>-7.1999999999999993</v>
      </c>
      <c r="BV41" s="14">
        <v>-6.6</v>
      </c>
      <c r="BW41" s="14">
        <v>0</v>
      </c>
      <c r="BX41" s="14">
        <v>0</v>
      </c>
      <c r="BY41" s="14">
        <v>0</v>
      </c>
      <c r="BZ41" s="14">
        <v>-2.6</v>
      </c>
      <c r="CA41" s="14">
        <v>0</v>
      </c>
      <c r="CB41" s="14">
        <v>0</v>
      </c>
      <c r="CC41" s="14">
        <v>0</v>
      </c>
      <c r="CD41" s="14">
        <v>-2.6</v>
      </c>
      <c r="CE41" s="109">
        <f t="shared" si="0"/>
        <v>0</v>
      </c>
      <c r="CF41" s="90">
        <v>0</v>
      </c>
      <c r="CG41" s="90">
        <v>0</v>
      </c>
      <c r="CH41" s="90">
        <v>0</v>
      </c>
      <c r="CI41" s="90">
        <v>0</v>
      </c>
      <c r="CJ41" s="14">
        <v>0</v>
      </c>
      <c r="CK41" s="14">
        <v>0</v>
      </c>
      <c r="CL41" s="14">
        <v>0</v>
      </c>
      <c r="CM41" s="14">
        <v>1677.85</v>
      </c>
      <c r="CN41" s="14">
        <v>0</v>
      </c>
      <c r="CO41" s="14">
        <v>0</v>
      </c>
      <c r="CP41" s="14">
        <v>0</v>
      </c>
      <c r="CQ41" s="14">
        <v>0</v>
      </c>
      <c r="CR41" s="14">
        <v>0</v>
      </c>
      <c r="CS41" s="14">
        <v>0</v>
      </c>
      <c r="CT41" s="14">
        <v>0</v>
      </c>
      <c r="CU41" s="14">
        <v>0</v>
      </c>
      <c r="CV41" s="14">
        <v>0</v>
      </c>
      <c r="CW41" s="55"/>
      <c r="CX41" s="55"/>
      <c r="CY41" s="55"/>
      <c r="CZ41" s="55"/>
      <c r="DA41" s="116"/>
      <c r="DB41" s="55"/>
      <c r="DC41" s="55"/>
      <c r="DD41" s="55"/>
      <c r="DE41" s="55"/>
      <c r="DF41" s="55"/>
      <c r="DG41" s="55"/>
      <c r="DH41" s="55"/>
      <c r="DI41" s="55"/>
      <c r="DJ41" s="55"/>
      <c r="DK41" s="55"/>
      <c r="DL41" s="55"/>
      <c r="DM41" s="55"/>
      <c r="DN41" s="55"/>
      <c r="DO41" s="55"/>
      <c r="DP41" s="55"/>
      <c r="DQ41" s="55"/>
      <c r="DT41" s="55"/>
      <c r="DU41" s="55"/>
      <c r="DV41" s="55"/>
      <c r="DW41" s="55"/>
      <c r="EB41" s="55"/>
      <c r="EC41" s="55"/>
      <c r="ED41" s="55"/>
      <c r="EE41" s="55"/>
      <c r="EJ41" s="55"/>
      <c r="EK41" s="55"/>
      <c r="EL41" s="55"/>
      <c r="EM41" s="55"/>
      <c r="ER41" s="55"/>
      <c r="ES41" s="55"/>
      <c r="ET41" s="55"/>
      <c r="EU41" s="55"/>
      <c r="EZ41" s="55"/>
      <c r="FA41" s="55"/>
      <c r="FB41" s="55"/>
      <c r="FC41" s="55"/>
      <c r="FH41" s="55"/>
      <c r="FI41" s="55"/>
      <c r="FJ41" s="55"/>
      <c r="FK41" s="55"/>
      <c r="FP41" s="55"/>
      <c r="FQ41" s="55"/>
      <c r="FR41" s="55"/>
      <c r="FS41" s="55"/>
      <c r="FX41" s="55"/>
      <c r="FY41" s="55"/>
      <c r="FZ41" s="55"/>
      <c r="GA41" s="55"/>
      <c r="GF41" s="55"/>
      <c r="GG41" s="55"/>
      <c r="GH41" s="55"/>
      <c r="GI41" s="55"/>
      <c r="GN41" s="55"/>
      <c r="GO41" s="55"/>
      <c r="GP41" s="55"/>
      <c r="GQ41" s="55"/>
      <c r="GV41" s="55"/>
      <c r="GW41" s="55"/>
      <c r="GX41" s="55"/>
      <c r="GY41" s="55"/>
      <c r="HD41" s="55"/>
      <c r="HE41" s="55"/>
      <c r="HF41" s="55"/>
      <c r="HG41" s="55"/>
      <c r="HL41" s="55"/>
      <c r="HM41" s="55"/>
      <c r="HN41" s="55"/>
      <c r="HO41" s="55"/>
      <c r="HT41" s="55"/>
      <c r="HU41" s="55"/>
      <c r="HV41" s="55"/>
      <c r="HW41" s="55"/>
    </row>
    <row r="42" spans="2:231" x14ac:dyDescent="0.2">
      <c r="C42" s="14"/>
      <c r="D42" s="14"/>
      <c r="E42" s="14"/>
      <c r="F42" s="14"/>
      <c r="G42" s="14"/>
      <c r="H42" s="14"/>
      <c r="I42" s="14"/>
      <c r="J42" s="14"/>
      <c r="K42" s="14"/>
      <c r="L42" s="14"/>
      <c r="M42" s="14"/>
      <c r="N42" s="14"/>
      <c r="O42" s="14"/>
      <c r="P42" s="14"/>
      <c r="Q42" s="14"/>
      <c r="R42" s="97"/>
      <c r="S42" s="14"/>
      <c r="T42" s="11"/>
      <c r="U42" s="56"/>
      <c r="V42" s="11"/>
      <c r="W42" s="57"/>
      <c r="X42" s="11"/>
      <c r="Y42" s="11"/>
      <c r="Z42" s="11"/>
      <c r="AA42" s="14"/>
      <c r="AB42" s="14"/>
      <c r="AC42" s="14"/>
      <c r="AD42" s="14"/>
      <c r="AE42" s="14"/>
      <c r="AF42" s="14"/>
      <c r="AG42" s="14"/>
      <c r="AH42" s="14"/>
      <c r="AI42" s="14"/>
      <c r="AJ42" s="14"/>
      <c r="AK42" s="14"/>
      <c r="AL42" s="14"/>
      <c r="AM42" s="14"/>
      <c r="AN42" s="14"/>
      <c r="AO42" s="14"/>
      <c r="AP42" s="14"/>
      <c r="AQ42" s="14"/>
      <c r="AR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09">
        <f t="shared" si="0"/>
        <v>0</v>
      </c>
      <c r="CF42" s="90"/>
      <c r="CG42" s="90"/>
      <c r="CH42" s="90"/>
      <c r="CI42" s="90"/>
      <c r="CJ42" s="14"/>
      <c r="CK42" s="14"/>
      <c r="CL42" s="14"/>
      <c r="CM42" s="14"/>
      <c r="CN42" s="14"/>
      <c r="CO42" s="14"/>
      <c r="CP42" s="14"/>
      <c r="CQ42" s="14"/>
      <c r="CR42" s="14"/>
      <c r="CS42" s="14"/>
      <c r="CT42" s="14"/>
      <c r="CU42" s="14"/>
      <c r="CV42" s="14"/>
      <c r="CW42" s="55"/>
      <c r="CX42" s="55"/>
      <c r="CY42" s="55"/>
      <c r="CZ42" s="55"/>
      <c r="DA42" s="116"/>
      <c r="DB42" s="55"/>
      <c r="DC42" s="55"/>
      <c r="DD42" s="55"/>
      <c r="DE42" s="55"/>
      <c r="DF42" s="55"/>
      <c r="DG42" s="55"/>
      <c r="DH42" s="55"/>
      <c r="DI42" s="55"/>
      <c r="DJ42" s="55"/>
      <c r="DK42" s="55"/>
      <c r="DL42" s="55"/>
      <c r="DM42" s="55"/>
      <c r="DN42" s="55"/>
      <c r="DO42" s="55"/>
      <c r="DP42" s="55"/>
      <c r="DQ42" s="55"/>
      <c r="DT42" s="55"/>
      <c r="DU42" s="55"/>
      <c r="DV42" s="55"/>
      <c r="DW42" s="55"/>
      <c r="EB42" s="55"/>
      <c r="EC42" s="55"/>
      <c r="ED42" s="55"/>
      <c r="EE42" s="55"/>
      <c r="EJ42" s="55"/>
      <c r="EK42" s="55"/>
      <c r="EL42" s="55"/>
      <c r="EM42" s="55"/>
      <c r="ER42" s="55"/>
      <c r="ES42" s="55"/>
      <c r="ET42" s="55"/>
      <c r="EU42" s="55"/>
      <c r="EZ42" s="55"/>
      <c r="FA42" s="55"/>
      <c r="FB42" s="55"/>
      <c r="FC42" s="55"/>
      <c r="FH42" s="55"/>
      <c r="FI42" s="55"/>
      <c r="FJ42" s="55"/>
      <c r="FK42" s="55"/>
      <c r="FP42" s="55"/>
      <c r="FQ42" s="55"/>
      <c r="FR42" s="55"/>
      <c r="FS42" s="55"/>
      <c r="FX42" s="55"/>
      <c r="FY42" s="55"/>
      <c r="FZ42" s="55"/>
      <c r="GA42" s="55"/>
      <c r="GF42" s="55"/>
      <c r="GG42" s="55"/>
      <c r="GH42" s="55"/>
      <c r="GI42" s="55"/>
      <c r="GN42" s="55"/>
      <c r="GO42" s="55"/>
      <c r="GP42" s="55"/>
      <c r="GQ42" s="55"/>
      <c r="GV42" s="55"/>
      <c r="GW42" s="55"/>
      <c r="GX42" s="55"/>
      <c r="GY42" s="55"/>
      <c r="HD42" s="55"/>
      <c r="HE42" s="55"/>
      <c r="HF42" s="55"/>
      <c r="HG42" s="55"/>
      <c r="HL42" s="55"/>
      <c r="HM42" s="55"/>
      <c r="HN42" s="55"/>
      <c r="HO42" s="55"/>
      <c r="HT42" s="55"/>
      <c r="HU42" s="55"/>
      <c r="HV42" s="55"/>
      <c r="HW42" s="55"/>
    </row>
    <row r="43" spans="2:231" x14ac:dyDescent="0.2">
      <c r="B43" s="7" t="s">
        <v>42</v>
      </c>
      <c r="C43" s="14">
        <v>0</v>
      </c>
      <c r="D43" s="14">
        <v>82.002700000000004</v>
      </c>
      <c r="E43" s="14">
        <v>-30.219999999999995</v>
      </c>
      <c r="F43" s="14">
        <v>-5.8800000000000008</v>
      </c>
      <c r="G43" s="14">
        <v>-34.29</v>
      </c>
      <c r="H43" s="14">
        <v>-274.70000000000005</v>
      </c>
      <c r="I43" s="14">
        <v>-355.31100000000004</v>
      </c>
      <c r="J43" s="14">
        <v>57.949999999999996</v>
      </c>
      <c r="K43" s="14">
        <v>-20.500000000000007</v>
      </c>
      <c r="L43" s="14">
        <v>-78.5</v>
      </c>
      <c r="M43" s="14">
        <v>-34.416910999999999</v>
      </c>
      <c r="N43" s="14">
        <v>-12.122</v>
      </c>
      <c r="O43" s="14">
        <v>-2.1999999999999999E-2</v>
      </c>
      <c r="P43" s="14">
        <v>-2.1999999999999999E-2</v>
      </c>
      <c r="Q43" s="14">
        <v>-2.1999999999999999E-2</v>
      </c>
      <c r="R43" s="97">
        <v>-2.1999999999999999E-2</v>
      </c>
      <c r="S43" s="14">
        <v>7.423</v>
      </c>
      <c r="T43" s="11">
        <v>0</v>
      </c>
      <c r="U43" s="56">
        <v>0</v>
      </c>
      <c r="V43" s="11"/>
      <c r="W43" s="57">
        <v>0</v>
      </c>
      <c r="X43" s="11">
        <v>0</v>
      </c>
      <c r="Y43" s="11">
        <v>0</v>
      </c>
      <c r="Z43" s="11">
        <v>0</v>
      </c>
      <c r="AA43" s="14">
        <v>12.542699999999998</v>
      </c>
      <c r="AB43" s="14">
        <v>-3.5999999999999996</v>
      </c>
      <c r="AC43" s="14">
        <v>38.659999999999997</v>
      </c>
      <c r="AD43" s="14">
        <v>34.400000000000006</v>
      </c>
      <c r="AE43" s="14">
        <v>-8.5</v>
      </c>
      <c r="AF43" s="14">
        <v>-15.51</v>
      </c>
      <c r="AG43" s="14">
        <v>-3.7399999999999998</v>
      </c>
      <c r="AH43" s="14">
        <v>-2.4700000000000002</v>
      </c>
      <c r="AI43" s="14">
        <v>-3.18</v>
      </c>
      <c r="AJ43" s="14">
        <v>-2.7</v>
      </c>
      <c r="AK43" s="14">
        <v>0</v>
      </c>
      <c r="AL43" s="14">
        <v>0</v>
      </c>
      <c r="AM43" s="14">
        <v>-10.65</v>
      </c>
      <c r="AN43" s="14">
        <v>-1.9299999999999997</v>
      </c>
      <c r="AO43" s="14">
        <v>-11.468999999999999</v>
      </c>
      <c r="AP43" s="14">
        <v>-10.241</v>
      </c>
      <c r="AQ43" s="14">
        <v>16.696000000000002</v>
      </c>
      <c r="AR43" s="14">
        <v>11.664999999999999</v>
      </c>
      <c r="AS43" s="14">
        <v>-8.8800000000000026</v>
      </c>
      <c r="AT43" s="14">
        <v>-294.18100000000004</v>
      </c>
      <c r="AU43" s="14">
        <v>-57.984999999999999</v>
      </c>
      <c r="AV43" s="14">
        <v>-79.525999999999996</v>
      </c>
      <c r="AW43" s="14">
        <v>-120.19999999999999</v>
      </c>
      <c r="AX43" s="14">
        <v>-97.600000000000009</v>
      </c>
      <c r="AY43" s="14">
        <v>19.5</v>
      </c>
      <c r="AZ43" s="14">
        <v>33.4</v>
      </c>
      <c r="BA43" s="14">
        <v>1</v>
      </c>
      <c r="BB43" s="14">
        <v>4.05</v>
      </c>
      <c r="BC43" s="14">
        <v>-0.40000000000000568</v>
      </c>
      <c r="BD43" s="14">
        <v>-6</v>
      </c>
      <c r="BE43" s="14">
        <v>-8.4</v>
      </c>
      <c r="BF43" s="14">
        <v>-5.7</v>
      </c>
      <c r="BG43" s="14">
        <v>-16.900000000000002</v>
      </c>
      <c r="BH43" s="14">
        <v>-23</v>
      </c>
      <c r="BI43" s="14">
        <v>-39.900000000000006</v>
      </c>
      <c r="BJ43" s="14">
        <v>-26</v>
      </c>
      <c r="BK43" s="14">
        <v>-8.8169109999999993</v>
      </c>
      <c r="BL43" s="14">
        <v>-8.9169999999999998</v>
      </c>
      <c r="BM43" s="14">
        <v>-8.9829999999999988</v>
      </c>
      <c r="BN43" s="14">
        <v>-7.7</v>
      </c>
      <c r="BO43" s="14">
        <v>-7.6220000000000008</v>
      </c>
      <c r="BP43" s="14">
        <v>-4.5</v>
      </c>
      <c r="BQ43" s="14">
        <v>0</v>
      </c>
      <c r="BR43" s="14">
        <v>0</v>
      </c>
      <c r="BS43" s="14">
        <v>-2.1999999999999999E-2</v>
      </c>
      <c r="BT43" s="14">
        <v>0</v>
      </c>
      <c r="BU43" s="14">
        <v>0</v>
      </c>
      <c r="BV43" s="14">
        <v>0</v>
      </c>
      <c r="BW43" s="14">
        <v>-2.1999999999999999E-2</v>
      </c>
      <c r="BX43" s="14">
        <v>0</v>
      </c>
      <c r="BY43" s="14">
        <v>0</v>
      </c>
      <c r="BZ43" s="14">
        <v>0</v>
      </c>
      <c r="CA43" s="14">
        <v>-2.1999999999999999E-2</v>
      </c>
      <c r="CB43" s="14">
        <v>0</v>
      </c>
      <c r="CC43" s="14">
        <v>0</v>
      </c>
      <c r="CD43" s="14">
        <v>0</v>
      </c>
      <c r="CE43" s="109">
        <f t="shared" si="0"/>
        <v>0</v>
      </c>
      <c r="CF43" s="90">
        <v>-2.1999999999999999E-2</v>
      </c>
      <c r="CG43" s="90">
        <v>0</v>
      </c>
      <c r="CH43" s="90">
        <v>0</v>
      </c>
      <c r="CI43" s="90">
        <v>0</v>
      </c>
      <c r="CJ43" s="14">
        <v>-2.1999999999999999E-2</v>
      </c>
      <c r="CK43" s="14">
        <v>0</v>
      </c>
      <c r="CL43" s="14">
        <v>3.3</v>
      </c>
      <c r="CM43" s="14">
        <v>4.1449999999999996</v>
      </c>
      <c r="CN43" s="14">
        <v>0</v>
      </c>
      <c r="CO43" s="14">
        <v>0</v>
      </c>
      <c r="CP43" s="14">
        <v>0</v>
      </c>
      <c r="CQ43" s="14">
        <v>0</v>
      </c>
      <c r="CR43" s="14">
        <v>0</v>
      </c>
      <c r="CS43" s="14">
        <v>0</v>
      </c>
      <c r="CT43" s="14">
        <v>0</v>
      </c>
      <c r="CU43" s="14">
        <v>0</v>
      </c>
      <c r="CV43" s="14">
        <v>-2.1999999999999999E-2</v>
      </c>
      <c r="CW43" s="55"/>
      <c r="CX43" s="55"/>
      <c r="CY43" s="55"/>
      <c r="CZ43" s="55"/>
      <c r="DA43" s="116"/>
      <c r="DB43" s="55"/>
      <c r="DC43" s="55"/>
      <c r="DD43" s="55"/>
      <c r="DE43" s="55"/>
      <c r="DF43" s="55"/>
      <c r="DG43" s="55"/>
      <c r="DH43" s="55"/>
      <c r="DI43" s="55"/>
      <c r="DJ43" s="55"/>
      <c r="DK43" s="55"/>
      <c r="DL43" s="55"/>
      <c r="DM43" s="55"/>
      <c r="DN43" s="55"/>
      <c r="DO43" s="55"/>
      <c r="DP43" s="55"/>
      <c r="DQ43" s="55"/>
      <c r="DT43" s="55"/>
      <c r="DU43" s="55"/>
      <c r="DV43" s="55"/>
      <c r="DW43" s="55"/>
      <c r="EB43" s="55"/>
      <c r="EC43" s="55"/>
      <c r="ED43" s="55"/>
      <c r="EE43" s="55"/>
      <c r="EJ43" s="55"/>
      <c r="EK43" s="55"/>
      <c r="EL43" s="55"/>
      <c r="EM43" s="55"/>
      <c r="ER43" s="55"/>
      <c r="ES43" s="55"/>
      <c r="ET43" s="55"/>
      <c r="EU43" s="55"/>
      <c r="EZ43" s="55"/>
      <c r="FA43" s="55"/>
      <c r="FB43" s="55"/>
      <c r="FC43" s="55"/>
      <c r="FH43" s="55"/>
      <c r="FI43" s="55"/>
      <c r="FJ43" s="55"/>
      <c r="FK43" s="55"/>
      <c r="FP43" s="55"/>
      <c r="FQ43" s="55"/>
      <c r="FR43" s="55"/>
      <c r="FS43" s="55"/>
      <c r="FX43" s="55"/>
      <c r="FY43" s="55"/>
      <c r="FZ43" s="55"/>
      <c r="GA43" s="55"/>
      <c r="GF43" s="55"/>
      <c r="GG43" s="55"/>
      <c r="GH43" s="55"/>
      <c r="GI43" s="55"/>
      <c r="GN43" s="55"/>
      <c r="GO43" s="55"/>
      <c r="GP43" s="55"/>
      <c r="GQ43" s="55"/>
      <c r="GV43" s="55"/>
      <c r="GW43" s="55"/>
      <c r="GX43" s="55"/>
      <c r="GY43" s="55"/>
      <c r="HD43" s="55"/>
      <c r="HE43" s="55"/>
      <c r="HF43" s="55"/>
      <c r="HG43" s="55"/>
      <c r="HL43" s="55"/>
      <c r="HM43" s="55"/>
      <c r="HN43" s="55"/>
      <c r="HO43" s="55"/>
      <c r="HT43" s="55"/>
      <c r="HU43" s="55"/>
      <c r="HV43" s="55"/>
      <c r="HW43" s="55"/>
    </row>
    <row r="44" spans="2:231" x14ac:dyDescent="0.2">
      <c r="B44" s="16" t="s">
        <v>43</v>
      </c>
      <c r="C44" s="14">
        <v>0</v>
      </c>
      <c r="D44" s="14">
        <v>82.002700000000004</v>
      </c>
      <c r="E44" s="14">
        <v>-30.219999999999995</v>
      </c>
      <c r="F44" s="14">
        <v>-5.8800000000000008</v>
      </c>
      <c r="G44" s="14">
        <v>-34.29</v>
      </c>
      <c r="H44" s="14">
        <v>-274.70000000000005</v>
      </c>
      <c r="I44" s="14">
        <v>-355.31100000000004</v>
      </c>
      <c r="J44" s="14">
        <v>57.949999999999996</v>
      </c>
      <c r="K44" s="14">
        <v>-20.500000000000007</v>
      </c>
      <c r="L44" s="14">
        <v>-78.5</v>
      </c>
      <c r="M44" s="14">
        <v>-34.416910999999999</v>
      </c>
      <c r="N44" s="14">
        <v>-12.122</v>
      </c>
      <c r="O44" s="14">
        <v>-2.1999999999999999E-2</v>
      </c>
      <c r="P44" s="14">
        <v>-2.1999999999999999E-2</v>
      </c>
      <c r="Q44" s="14">
        <v>-2.1999999999999999E-2</v>
      </c>
      <c r="R44" s="97">
        <v>-2.1999999999999999E-2</v>
      </c>
      <c r="S44" s="14">
        <v>7.423</v>
      </c>
      <c r="T44" s="11">
        <v>0</v>
      </c>
      <c r="U44" s="56">
        <v>0</v>
      </c>
      <c r="V44" s="11"/>
      <c r="W44" s="57">
        <v>0</v>
      </c>
      <c r="X44" s="11">
        <v>0</v>
      </c>
      <c r="Y44" s="11">
        <v>0</v>
      </c>
      <c r="Z44" s="11">
        <v>0</v>
      </c>
      <c r="AA44" s="14">
        <v>12.542699999999998</v>
      </c>
      <c r="AB44" s="14">
        <v>-3.5999999999999996</v>
      </c>
      <c r="AC44" s="14">
        <v>38.659999999999997</v>
      </c>
      <c r="AD44" s="14">
        <v>34.400000000000006</v>
      </c>
      <c r="AE44" s="14">
        <v>-8.5</v>
      </c>
      <c r="AF44" s="14">
        <v>-15.51</v>
      </c>
      <c r="AG44" s="14">
        <v>-3.7399999999999998</v>
      </c>
      <c r="AH44" s="14">
        <v>-2.4700000000000002</v>
      </c>
      <c r="AI44" s="14">
        <v>-3.18</v>
      </c>
      <c r="AJ44" s="14">
        <v>-2.7</v>
      </c>
      <c r="AK44" s="14">
        <v>0</v>
      </c>
      <c r="AL44" s="14">
        <v>0</v>
      </c>
      <c r="AM44" s="14">
        <v>-10.65</v>
      </c>
      <c r="AN44" s="14">
        <v>-1.9299999999999997</v>
      </c>
      <c r="AO44" s="14">
        <v>-11.468999999999999</v>
      </c>
      <c r="AP44" s="14">
        <v>-10.241</v>
      </c>
      <c r="AQ44" s="14">
        <v>16.696000000000002</v>
      </c>
      <c r="AR44" s="14">
        <v>11.664999999999999</v>
      </c>
      <c r="AS44" s="14">
        <v>-8.8800000000000026</v>
      </c>
      <c r="AT44" s="14">
        <v>-294.18100000000004</v>
      </c>
      <c r="AU44" s="14">
        <v>-57.984999999999999</v>
      </c>
      <c r="AV44" s="14">
        <v>-79.525999999999996</v>
      </c>
      <c r="AW44" s="14">
        <v>-120.19999999999999</v>
      </c>
      <c r="AX44" s="14">
        <v>-97.600000000000009</v>
      </c>
      <c r="AY44" s="14">
        <v>19.5</v>
      </c>
      <c r="AZ44" s="14">
        <v>33.4</v>
      </c>
      <c r="BA44" s="14">
        <v>1</v>
      </c>
      <c r="BB44" s="14">
        <v>4.05</v>
      </c>
      <c r="BC44" s="14">
        <v>-0.40000000000000568</v>
      </c>
      <c r="BD44" s="14">
        <v>-6</v>
      </c>
      <c r="BE44" s="14">
        <v>-8.4</v>
      </c>
      <c r="BF44" s="14">
        <v>-5.7</v>
      </c>
      <c r="BG44" s="14">
        <v>-16.900000000000002</v>
      </c>
      <c r="BH44" s="14">
        <v>-23</v>
      </c>
      <c r="BI44" s="14">
        <v>-39.900000000000006</v>
      </c>
      <c r="BJ44" s="14">
        <v>-26</v>
      </c>
      <c r="BK44" s="14">
        <v>-8.8169109999999993</v>
      </c>
      <c r="BL44" s="14">
        <v>-8.9169999999999998</v>
      </c>
      <c r="BM44" s="14">
        <v>-8.9829999999999988</v>
      </c>
      <c r="BN44" s="14">
        <v>-7.7</v>
      </c>
      <c r="BO44" s="14">
        <v>-7.6220000000000008</v>
      </c>
      <c r="BP44" s="14">
        <v>-4.5</v>
      </c>
      <c r="BQ44" s="14">
        <v>0</v>
      </c>
      <c r="BR44" s="14">
        <v>0</v>
      </c>
      <c r="BS44" s="14">
        <v>-2.1999999999999999E-2</v>
      </c>
      <c r="BT44" s="14">
        <v>0</v>
      </c>
      <c r="BU44" s="14">
        <v>0</v>
      </c>
      <c r="BV44" s="14">
        <v>0</v>
      </c>
      <c r="BW44" s="14">
        <v>-2.1999999999999999E-2</v>
      </c>
      <c r="BX44" s="14">
        <v>0</v>
      </c>
      <c r="BY44" s="14">
        <v>0</v>
      </c>
      <c r="BZ44" s="14">
        <v>0</v>
      </c>
      <c r="CA44" s="14">
        <v>-2.1999999999999999E-2</v>
      </c>
      <c r="CB44" s="14">
        <v>0</v>
      </c>
      <c r="CC44" s="14">
        <v>0</v>
      </c>
      <c r="CD44" s="14">
        <v>0</v>
      </c>
      <c r="CE44" s="109">
        <f t="shared" si="0"/>
        <v>0</v>
      </c>
      <c r="CF44" s="90">
        <v>-2.1999999999999999E-2</v>
      </c>
      <c r="CG44" s="90">
        <v>0</v>
      </c>
      <c r="CH44" s="90">
        <v>0</v>
      </c>
      <c r="CI44" s="90">
        <v>0</v>
      </c>
      <c r="CJ44" s="14">
        <v>-2.1999999999999999E-2</v>
      </c>
      <c r="CK44" s="14">
        <v>0</v>
      </c>
      <c r="CL44" s="14">
        <v>3.3</v>
      </c>
      <c r="CM44" s="14">
        <v>4.1449999999999996</v>
      </c>
      <c r="CN44" s="14">
        <v>0</v>
      </c>
      <c r="CO44" s="14">
        <v>0</v>
      </c>
      <c r="CP44" s="14">
        <v>0</v>
      </c>
      <c r="CQ44" s="14">
        <v>0</v>
      </c>
      <c r="CR44" s="14">
        <v>0</v>
      </c>
      <c r="CS44" s="14">
        <v>0</v>
      </c>
      <c r="CT44" s="14">
        <v>0</v>
      </c>
      <c r="CU44" s="14">
        <v>0</v>
      </c>
      <c r="CV44" s="14">
        <v>-2.1999999999999999E-2</v>
      </c>
      <c r="CW44" s="55"/>
      <c r="CX44" s="55"/>
      <c r="CY44" s="55"/>
      <c r="CZ44" s="55"/>
      <c r="DA44" s="116"/>
      <c r="DB44" s="55"/>
      <c r="DC44" s="55"/>
      <c r="DD44" s="55"/>
      <c r="DE44" s="55"/>
      <c r="DF44" s="55"/>
      <c r="DG44" s="55"/>
      <c r="DH44" s="55"/>
      <c r="DI44" s="55"/>
      <c r="DJ44" s="55"/>
      <c r="DK44" s="55"/>
      <c r="DL44" s="55"/>
      <c r="DM44" s="55"/>
      <c r="DN44" s="55"/>
      <c r="DO44" s="55"/>
      <c r="DP44" s="55"/>
      <c r="DQ44" s="55"/>
      <c r="DT44" s="55"/>
      <c r="DU44" s="55"/>
      <c r="DV44" s="55"/>
      <c r="DW44" s="55"/>
      <c r="EB44" s="55"/>
      <c r="EC44" s="55"/>
      <c r="ED44" s="55"/>
      <c r="EE44" s="55"/>
      <c r="EJ44" s="55"/>
      <c r="EK44" s="55"/>
      <c r="EL44" s="55"/>
      <c r="EM44" s="55"/>
      <c r="ER44" s="55"/>
      <c r="ES44" s="55"/>
      <c r="ET44" s="55"/>
      <c r="EU44" s="55"/>
      <c r="EZ44" s="55"/>
      <c r="FA44" s="55"/>
      <c r="FB44" s="55"/>
      <c r="FC44" s="55"/>
      <c r="FH44" s="55"/>
      <c r="FI44" s="55"/>
      <c r="FJ44" s="55"/>
      <c r="FK44" s="55"/>
      <c r="FP44" s="55"/>
      <c r="FQ44" s="55"/>
      <c r="FR44" s="55"/>
      <c r="FS44" s="55"/>
      <c r="FX44" s="55"/>
      <c r="FY44" s="55"/>
      <c r="FZ44" s="55"/>
      <c r="GA44" s="55"/>
      <c r="GF44" s="55"/>
      <c r="GG44" s="55"/>
      <c r="GH44" s="55"/>
      <c r="GI44" s="55"/>
      <c r="GN44" s="55"/>
      <c r="GO44" s="55"/>
      <c r="GP44" s="55"/>
      <c r="GQ44" s="55"/>
      <c r="GV44" s="55"/>
      <c r="GW44" s="55"/>
      <c r="GX44" s="55"/>
      <c r="GY44" s="55"/>
      <c r="HD44" s="55"/>
      <c r="HE44" s="55"/>
      <c r="HF44" s="55"/>
      <c r="HG44" s="55"/>
      <c r="HL44" s="55"/>
      <c r="HM44" s="55"/>
      <c r="HN44" s="55"/>
      <c r="HO44" s="55"/>
      <c r="HT44" s="55"/>
      <c r="HU44" s="55"/>
      <c r="HV44" s="55"/>
      <c r="HW44" s="55"/>
    </row>
    <row r="45" spans="2:231" x14ac:dyDescent="0.2">
      <c r="B45" s="7" t="s">
        <v>44</v>
      </c>
      <c r="C45" s="14">
        <v>0</v>
      </c>
      <c r="D45" s="14">
        <v>0</v>
      </c>
      <c r="E45" s="14">
        <v>0</v>
      </c>
      <c r="F45" s="14">
        <v>0</v>
      </c>
      <c r="G45" s="14">
        <v>0</v>
      </c>
      <c r="H45" s="14">
        <v>0</v>
      </c>
      <c r="I45" s="14">
        <v>0</v>
      </c>
      <c r="J45" s="14">
        <v>0</v>
      </c>
      <c r="K45" s="14">
        <v>0</v>
      </c>
      <c r="L45" s="14">
        <v>0</v>
      </c>
      <c r="M45" s="14">
        <v>0</v>
      </c>
      <c r="N45" s="14">
        <v>0</v>
      </c>
      <c r="O45" s="14">
        <v>0</v>
      </c>
      <c r="P45" s="14">
        <v>0</v>
      </c>
      <c r="Q45" s="14">
        <v>0</v>
      </c>
      <c r="R45" s="97">
        <v>0</v>
      </c>
      <c r="S45" s="14">
        <v>0</v>
      </c>
      <c r="T45" s="11">
        <v>0</v>
      </c>
      <c r="U45" s="56">
        <v>0</v>
      </c>
      <c r="V45" s="11"/>
      <c r="W45" s="57">
        <v>0</v>
      </c>
      <c r="X45" s="11">
        <v>0</v>
      </c>
      <c r="Y45" s="11">
        <v>0</v>
      </c>
      <c r="Z45" s="11">
        <v>0</v>
      </c>
      <c r="AA45" s="14">
        <v>0</v>
      </c>
      <c r="AB45" s="14">
        <v>0</v>
      </c>
      <c r="AC45" s="14">
        <v>0</v>
      </c>
      <c r="AD45" s="14">
        <v>0</v>
      </c>
      <c r="AE45" s="14">
        <v>0</v>
      </c>
      <c r="AF45" s="14">
        <v>0</v>
      </c>
      <c r="AG45" s="14">
        <v>0</v>
      </c>
      <c r="AH45" s="14">
        <v>0</v>
      </c>
      <c r="AI45" s="14">
        <v>0</v>
      </c>
      <c r="AJ45" s="14">
        <v>0</v>
      </c>
      <c r="AK45" s="14">
        <v>0</v>
      </c>
      <c r="AL45" s="14">
        <v>0</v>
      </c>
      <c r="AM45" s="14">
        <v>0</v>
      </c>
      <c r="AN45" s="14">
        <v>0</v>
      </c>
      <c r="AO45" s="14">
        <v>0</v>
      </c>
      <c r="AP45" s="14">
        <v>0</v>
      </c>
      <c r="AQ45" s="14">
        <v>0</v>
      </c>
      <c r="AR45" s="14">
        <v>0</v>
      </c>
      <c r="AS45" s="14">
        <v>0</v>
      </c>
      <c r="AT45" s="14">
        <v>0</v>
      </c>
      <c r="AU45" s="14">
        <v>0</v>
      </c>
      <c r="AV45" s="14">
        <v>0</v>
      </c>
      <c r="AW45" s="14">
        <v>0</v>
      </c>
      <c r="AX45" s="14">
        <v>0</v>
      </c>
      <c r="AY45" s="14">
        <v>0</v>
      </c>
      <c r="AZ45" s="14">
        <v>0</v>
      </c>
      <c r="BA45" s="14">
        <v>0</v>
      </c>
      <c r="BB45" s="14">
        <v>0</v>
      </c>
      <c r="BC45" s="14">
        <v>0</v>
      </c>
      <c r="BD45" s="14">
        <v>0</v>
      </c>
      <c r="BE45" s="14">
        <v>0</v>
      </c>
      <c r="BF45" s="14">
        <v>0</v>
      </c>
      <c r="BG45" s="14">
        <v>0</v>
      </c>
      <c r="BH45" s="14">
        <v>0</v>
      </c>
      <c r="BI45" s="14">
        <v>0</v>
      </c>
      <c r="BJ45" s="14">
        <v>0</v>
      </c>
      <c r="BK45" s="14">
        <v>0</v>
      </c>
      <c r="BL45" s="14">
        <v>0</v>
      </c>
      <c r="BM45" s="14">
        <v>0</v>
      </c>
      <c r="BN45" s="14">
        <v>0</v>
      </c>
      <c r="BO45" s="14">
        <v>0</v>
      </c>
      <c r="BP45" s="14">
        <v>0</v>
      </c>
      <c r="BQ45" s="14">
        <v>0</v>
      </c>
      <c r="BR45" s="14">
        <v>0</v>
      </c>
      <c r="BS45" s="14">
        <v>0</v>
      </c>
      <c r="BT45" s="14">
        <v>0</v>
      </c>
      <c r="BU45" s="14">
        <v>0</v>
      </c>
      <c r="BV45" s="14">
        <v>0</v>
      </c>
      <c r="BW45" s="14">
        <v>0</v>
      </c>
      <c r="BX45" s="14">
        <v>0</v>
      </c>
      <c r="BY45" s="14">
        <v>0</v>
      </c>
      <c r="BZ45" s="14">
        <v>0</v>
      </c>
      <c r="CA45" s="14">
        <v>0</v>
      </c>
      <c r="CB45" s="14">
        <v>0</v>
      </c>
      <c r="CC45" s="14">
        <v>0</v>
      </c>
      <c r="CD45" s="14">
        <v>0</v>
      </c>
      <c r="CE45" s="109">
        <f t="shared" si="0"/>
        <v>0</v>
      </c>
      <c r="CF45" s="90">
        <v>0</v>
      </c>
      <c r="CG45" s="90">
        <v>0</v>
      </c>
      <c r="CH45" s="90">
        <v>0</v>
      </c>
      <c r="CI45" s="90">
        <v>0</v>
      </c>
      <c r="CJ45" s="14">
        <v>0</v>
      </c>
      <c r="CK45" s="14">
        <v>0</v>
      </c>
      <c r="CL45" s="14">
        <v>0</v>
      </c>
      <c r="CM45" s="14">
        <v>0</v>
      </c>
      <c r="CN45" s="14">
        <v>0</v>
      </c>
      <c r="CO45" s="14">
        <v>0</v>
      </c>
      <c r="CP45" s="14">
        <v>0</v>
      </c>
      <c r="CQ45" s="14">
        <v>0</v>
      </c>
      <c r="CR45" s="14">
        <v>0</v>
      </c>
      <c r="CS45" s="14">
        <v>0</v>
      </c>
      <c r="CT45" s="14">
        <v>0</v>
      </c>
      <c r="CU45" s="14">
        <v>0</v>
      </c>
      <c r="CV45" s="14">
        <v>0</v>
      </c>
      <c r="CW45" s="55"/>
      <c r="CX45" s="55"/>
      <c r="CY45" s="55"/>
      <c r="CZ45" s="55"/>
      <c r="DA45" s="116"/>
      <c r="DB45" s="55"/>
      <c r="DC45" s="55"/>
      <c r="DD45" s="55"/>
      <c r="DE45" s="55"/>
      <c r="DF45" s="55"/>
      <c r="DG45" s="55"/>
      <c r="DH45" s="55"/>
      <c r="DI45" s="55"/>
      <c r="DJ45" s="55"/>
      <c r="DK45" s="55"/>
      <c r="DL45" s="55"/>
      <c r="DM45" s="55"/>
      <c r="DN45" s="55"/>
      <c r="DO45" s="55"/>
      <c r="DP45" s="55"/>
      <c r="DQ45" s="55"/>
      <c r="DT45" s="55"/>
      <c r="DU45" s="55"/>
      <c r="DV45" s="55"/>
      <c r="DW45" s="55"/>
      <c r="EB45" s="55"/>
      <c r="EC45" s="55"/>
      <c r="ED45" s="55"/>
      <c r="EE45" s="55"/>
      <c r="EJ45" s="55"/>
      <c r="EK45" s="55"/>
      <c r="EL45" s="55"/>
      <c r="EM45" s="55"/>
      <c r="ER45" s="55"/>
      <c r="ES45" s="55"/>
      <c r="ET45" s="55"/>
      <c r="EU45" s="55"/>
      <c r="EZ45" s="55"/>
      <c r="FA45" s="55"/>
      <c r="FB45" s="55"/>
      <c r="FC45" s="55"/>
      <c r="FH45" s="55"/>
      <c r="FI45" s="55"/>
      <c r="FJ45" s="55"/>
      <c r="FK45" s="55"/>
      <c r="FP45" s="55"/>
      <c r="FQ45" s="55"/>
      <c r="FR45" s="55"/>
      <c r="FS45" s="55"/>
      <c r="FX45" s="55"/>
      <c r="FY45" s="55"/>
      <c r="FZ45" s="55"/>
      <c r="GA45" s="55"/>
      <c r="GF45" s="55"/>
      <c r="GG45" s="55"/>
      <c r="GH45" s="55"/>
      <c r="GI45" s="55"/>
      <c r="GN45" s="55"/>
      <c r="GO45" s="55"/>
      <c r="GP45" s="55"/>
      <c r="GQ45" s="55"/>
      <c r="GV45" s="55"/>
      <c r="GW45" s="55"/>
      <c r="GX45" s="55"/>
      <c r="GY45" s="55"/>
      <c r="HD45" s="55"/>
      <c r="HE45" s="55"/>
      <c r="HF45" s="55"/>
      <c r="HG45" s="55"/>
      <c r="HL45" s="55"/>
      <c r="HM45" s="55"/>
      <c r="HN45" s="55"/>
      <c r="HO45" s="55"/>
      <c r="HT45" s="55"/>
      <c r="HU45" s="55"/>
      <c r="HV45" s="55"/>
      <c r="HW45" s="55"/>
    </row>
    <row r="46" spans="2:231" x14ac:dyDescent="0.2">
      <c r="B46" s="16"/>
      <c r="C46" s="14"/>
      <c r="D46" s="14"/>
      <c r="E46" s="14"/>
      <c r="F46" s="14"/>
      <c r="G46" s="14"/>
      <c r="H46" s="14"/>
      <c r="I46" s="14"/>
      <c r="J46" s="14"/>
      <c r="K46" s="14"/>
      <c r="L46" s="14"/>
      <c r="M46" s="14"/>
      <c r="N46" s="14"/>
      <c r="O46" s="14"/>
      <c r="P46" s="14"/>
      <c r="Q46" s="14"/>
      <c r="R46" s="97"/>
      <c r="S46" s="14"/>
      <c r="T46" s="11"/>
      <c r="U46" s="56"/>
      <c r="V46" s="11"/>
      <c r="W46" s="57"/>
      <c r="X46" s="11"/>
      <c r="Y46" s="11"/>
      <c r="Z46" s="11"/>
      <c r="AA46" s="14"/>
      <c r="AB46" s="14"/>
      <c r="AC46" s="14"/>
      <c r="AD46" s="14"/>
      <c r="AE46" s="14"/>
      <c r="AF46" s="14"/>
      <c r="AG46" s="14"/>
      <c r="AH46" s="14"/>
      <c r="AI46" s="14"/>
      <c r="AJ46" s="14"/>
      <c r="AK46" s="14"/>
      <c r="AL46" s="14"/>
      <c r="AM46" s="14"/>
      <c r="AN46" s="14"/>
      <c r="AO46" s="14"/>
      <c r="AP46" s="14"/>
      <c r="AQ46" s="14"/>
      <c r="AR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09">
        <f t="shared" si="0"/>
        <v>0</v>
      </c>
      <c r="CF46" s="90"/>
      <c r="CG46" s="90"/>
      <c r="CH46" s="90"/>
      <c r="CI46" s="90"/>
      <c r="CJ46" s="14"/>
      <c r="CK46" s="14"/>
      <c r="CL46" s="14"/>
      <c r="CM46" s="14"/>
      <c r="CN46" s="14"/>
      <c r="CO46" s="14"/>
      <c r="CP46" s="14"/>
      <c r="CQ46" s="14"/>
      <c r="CR46" s="14"/>
      <c r="CS46" s="14"/>
      <c r="CT46" s="14"/>
      <c r="CU46" s="14"/>
      <c r="CV46" s="14"/>
      <c r="CW46" s="55"/>
      <c r="CX46" s="55"/>
      <c r="CY46" s="55"/>
      <c r="CZ46" s="55"/>
      <c r="DA46" s="116"/>
      <c r="DB46" s="55"/>
      <c r="DC46" s="55"/>
      <c r="DD46" s="55"/>
      <c r="DE46" s="55"/>
      <c r="DF46" s="55"/>
      <c r="DG46" s="55"/>
      <c r="DH46" s="55"/>
      <c r="DI46" s="55"/>
      <c r="DJ46" s="55"/>
      <c r="DK46" s="55"/>
      <c r="DL46" s="55"/>
      <c r="DM46" s="55"/>
      <c r="DN46" s="55"/>
      <c r="DO46" s="55"/>
      <c r="DP46" s="55"/>
      <c r="DQ46" s="55"/>
      <c r="DT46" s="55"/>
      <c r="DU46" s="55"/>
      <c r="DV46" s="55"/>
      <c r="DW46" s="55"/>
      <c r="EB46" s="55"/>
      <c r="EC46" s="55"/>
      <c r="ED46" s="55"/>
      <c r="EE46" s="55"/>
      <c r="EJ46" s="55"/>
      <c r="EK46" s="55"/>
      <c r="EL46" s="55"/>
      <c r="EM46" s="55"/>
      <c r="ER46" s="55"/>
      <c r="ES46" s="55"/>
      <c r="ET46" s="55"/>
      <c r="EU46" s="55"/>
      <c r="EZ46" s="55"/>
      <c r="FA46" s="55"/>
      <c r="FB46" s="55"/>
      <c r="FC46" s="55"/>
      <c r="FH46" s="55"/>
      <c r="FI46" s="55"/>
      <c r="FJ46" s="55"/>
      <c r="FK46" s="55"/>
      <c r="FP46" s="55"/>
      <c r="FQ46" s="55"/>
      <c r="FR46" s="55"/>
      <c r="FS46" s="55"/>
      <c r="FX46" s="55"/>
      <c r="FY46" s="55"/>
      <c r="FZ46" s="55"/>
      <c r="GA46" s="55"/>
      <c r="GF46" s="55"/>
      <c r="GG46" s="55"/>
      <c r="GH46" s="55"/>
      <c r="GI46" s="55"/>
      <c r="GN46" s="55"/>
      <c r="GO46" s="55"/>
      <c r="GP46" s="55"/>
      <c r="GQ46" s="55"/>
      <c r="GV46" s="55"/>
      <c r="GW46" s="55"/>
      <c r="GX46" s="55"/>
      <c r="GY46" s="55"/>
      <c r="HD46" s="55"/>
      <c r="HE46" s="55"/>
      <c r="HF46" s="55"/>
      <c r="HG46" s="55"/>
      <c r="HL46" s="55"/>
      <c r="HM46" s="55"/>
      <c r="HN46" s="55"/>
      <c r="HO46" s="55"/>
      <c r="HT46" s="55"/>
      <c r="HU46" s="55"/>
      <c r="HV46" s="55"/>
      <c r="HW46" s="55"/>
    </row>
    <row r="47" spans="2:231" x14ac:dyDescent="0.2">
      <c r="B47" s="7" t="s">
        <v>45</v>
      </c>
      <c r="C47" s="14">
        <v>-79.089999999999975</v>
      </c>
      <c r="D47" s="14">
        <v>-469.56819999999999</v>
      </c>
      <c r="E47" s="14">
        <v>-25.541000000000054</v>
      </c>
      <c r="F47" s="14">
        <v>-1969.3430000000003</v>
      </c>
      <c r="G47" s="14">
        <v>153.34700000000032</v>
      </c>
      <c r="H47" s="14">
        <v>-308.81600000000003</v>
      </c>
      <c r="I47" s="14">
        <v>-3364.7560000000003</v>
      </c>
      <c r="J47" s="14">
        <v>1594.5340000000001</v>
      </c>
      <c r="K47" s="14">
        <v>3159.3099999999995</v>
      </c>
      <c r="L47" s="14">
        <v>1322.0500000000002</v>
      </c>
      <c r="M47" s="14">
        <v>2704.5366939999999</v>
      </c>
      <c r="N47" s="14">
        <v>6374.0714000000007</v>
      </c>
      <c r="O47" s="14">
        <v>-8848.5529999999999</v>
      </c>
      <c r="P47" s="14">
        <v>-14150.042200000002</v>
      </c>
      <c r="Q47" s="14">
        <v>-15864.397000000001</v>
      </c>
      <c r="R47" s="97">
        <v>-15071.84622562</v>
      </c>
      <c r="S47" s="14">
        <v>-17988.439299999998</v>
      </c>
      <c r="T47" s="11">
        <v>-16308.458300000002</v>
      </c>
      <c r="U47" s="56">
        <v>-13199.8053</v>
      </c>
      <c r="V47" s="11"/>
      <c r="W47" s="57">
        <v>91.6</v>
      </c>
      <c r="X47" s="11">
        <v>-35.089999999999989</v>
      </c>
      <c r="Y47" s="11">
        <v>112.00000000000006</v>
      </c>
      <c r="Z47" s="11">
        <v>-247.6</v>
      </c>
      <c r="AA47" s="14">
        <v>-416.09620000000007</v>
      </c>
      <c r="AB47" s="14">
        <v>315.798</v>
      </c>
      <c r="AC47" s="14">
        <v>-22.230000000000004</v>
      </c>
      <c r="AD47" s="14">
        <v>-347.03999999999991</v>
      </c>
      <c r="AE47" s="14">
        <v>-590.81100000000004</v>
      </c>
      <c r="AF47" s="14">
        <v>404.68299999999999</v>
      </c>
      <c r="AG47" s="14">
        <v>549.84899999999993</v>
      </c>
      <c r="AH47" s="14">
        <v>-389.26199999999994</v>
      </c>
      <c r="AI47" s="14">
        <v>-44.85000000000008</v>
      </c>
      <c r="AJ47" s="14">
        <v>-840.38699999999994</v>
      </c>
      <c r="AK47" s="14">
        <v>-588.93100000000004</v>
      </c>
      <c r="AL47" s="14">
        <v>-495.17500000000018</v>
      </c>
      <c r="AM47" s="14">
        <v>-211.29000000000002</v>
      </c>
      <c r="AN47" s="14">
        <v>-288.11999999999995</v>
      </c>
      <c r="AO47" s="14">
        <v>531.1110000000001</v>
      </c>
      <c r="AP47" s="14">
        <v>121.6460000000002</v>
      </c>
      <c r="AQ47" s="14">
        <v>-155.33999999999989</v>
      </c>
      <c r="AR47" s="14">
        <v>40.511000000000209</v>
      </c>
      <c r="AS47" s="14">
        <v>-18.811000000000387</v>
      </c>
      <c r="AT47" s="14">
        <v>-175.17599999999999</v>
      </c>
      <c r="AU47" s="14">
        <v>-221.24800000000005</v>
      </c>
      <c r="AV47" s="14">
        <v>-123.9650000000002</v>
      </c>
      <c r="AW47" s="14">
        <v>-1086.5430000000001</v>
      </c>
      <c r="AX47" s="14">
        <v>-1932.9999999999998</v>
      </c>
      <c r="AY47" s="14">
        <v>-538.15999999999974</v>
      </c>
      <c r="AZ47" s="14">
        <v>466.79999999999984</v>
      </c>
      <c r="BA47" s="14">
        <v>972.42</v>
      </c>
      <c r="BB47" s="14">
        <v>693.47399999999993</v>
      </c>
      <c r="BC47" s="14">
        <v>-315.19999999999987</v>
      </c>
      <c r="BD47" s="14">
        <v>2045.8999999999996</v>
      </c>
      <c r="BE47" s="14">
        <v>413.71000000000015</v>
      </c>
      <c r="BF47" s="14">
        <v>1014.8999999999995</v>
      </c>
      <c r="BG47" s="14">
        <v>492.10000000000014</v>
      </c>
      <c r="BH47" s="14">
        <v>777.3</v>
      </c>
      <c r="BI47" s="14">
        <v>1269.4000000000001</v>
      </c>
      <c r="BJ47" s="14">
        <v>140.0500000000001</v>
      </c>
      <c r="BK47" s="14">
        <v>1227.0589770000001</v>
      </c>
      <c r="BL47" s="14">
        <v>-83.296283000000244</v>
      </c>
      <c r="BM47" s="14">
        <v>655.76599999999974</v>
      </c>
      <c r="BN47" s="14">
        <v>905.00800000000027</v>
      </c>
      <c r="BO47" s="14">
        <v>1257.1320000000001</v>
      </c>
      <c r="BP47" s="14">
        <v>1046.4569999999999</v>
      </c>
      <c r="BQ47" s="14">
        <v>2346.6170000000002</v>
      </c>
      <c r="BR47" s="14">
        <v>1723.8654000000006</v>
      </c>
      <c r="BS47" s="14">
        <v>-75.445000000000192</v>
      </c>
      <c r="BT47" s="14">
        <v>-945.30799999999999</v>
      </c>
      <c r="BU47" s="14">
        <v>-3561.0000000000005</v>
      </c>
      <c r="BV47" s="14">
        <v>-4266.8</v>
      </c>
      <c r="BW47" s="14">
        <v>-4504.7</v>
      </c>
      <c r="BX47" s="14">
        <v>-3754.1292000000003</v>
      </c>
      <c r="BY47" s="14">
        <v>-2281.6110000000003</v>
      </c>
      <c r="BZ47" s="14">
        <v>-3609.6020000000003</v>
      </c>
      <c r="CA47" s="14">
        <v>-3377.6460000000006</v>
      </c>
      <c r="CB47" s="14">
        <v>-4307.1889999999994</v>
      </c>
      <c r="CC47" s="14">
        <v>-3134.5610000000001</v>
      </c>
      <c r="CD47" s="14">
        <v>-5045.0009999999993</v>
      </c>
      <c r="CE47" s="109">
        <f t="shared" si="0"/>
        <v>0</v>
      </c>
      <c r="CF47" s="90">
        <v>-3269.0896339999995</v>
      </c>
      <c r="CG47" s="90">
        <v>-4448.2565010399994</v>
      </c>
      <c r="CH47" s="90">
        <v>-3887.2250669399996</v>
      </c>
      <c r="CI47" s="90">
        <v>-3467.2750236400002</v>
      </c>
      <c r="CJ47" s="14">
        <v>-4442.6163000000006</v>
      </c>
      <c r="CK47" s="14">
        <v>-4548.8840000000009</v>
      </c>
      <c r="CL47" s="14">
        <v>-3021.5169999999998</v>
      </c>
      <c r="CM47" s="14">
        <v>-5975.4219999999996</v>
      </c>
      <c r="CN47" s="14">
        <v>-2812.8552999999997</v>
      </c>
      <c r="CO47" s="14">
        <v>-4816.616</v>
      </c>
      <c r="CP47" s="14">
        <v>-5388.1070000000009</v>
      </c>
      <c r="CQ47" s="14">
        <v>-3290.88</v>
      </c>
      <c r="CR47" s="14">
        <v>-3810.0702999999999</v>
      </c>
      <c r="CS47" s="14">
        <v>-2106.8919999999989</v>
      </c>
      <c r="CT47" s="14">
        <v>-4549.1000000000004</v>
      </c>
      <c r="CU47" s="14">
        <v>-2733.7429999999995</v>
      </c>
      <c r="CV47" s="14">
        <v>-4830.5078370299998</v>
      </c>
      <c r="CW47" s="55"/>
      <c r="CX47" s="55"/>
      <c r="CY47" s="55"/>
      <c r="CZ47" s="55"/>
      <c r="DA47" s="116"/>
      <c r="DB47" s="55"/>
      <c r="DC47" s="55"/>
      <c r="DD47" s="55"/>
      <c r="DE47" s="55"/>
      <c r="DF47" s="55"/>
      <c r="DG47" s="55"/>
      <c r="DH47" s="55"/>
      <c r="DI47" s="55"/>
      <c r="DJ47" s="55"/>
      <c r="DK47" s="55"/>
      <c r="DL47" s="55"/>
      <c r="DM47" s="55"/>
      <c r="DN47" s="55"/>
      <c r="DO47" s="55"/>
      <c r="DP47" s="55"/>
      <c r="DQ47" s="55"/>
      <c r="DT47" s="55"/>
      <c r="DU47" s="55"/>
      <c r="DV47" s="55"/>
      <c r="DW47" s="55"/>
      <c r="EB47" s="55"/>
      <c r="EC47" s="55"/>
      <c r="ED47" s="55"/>
      <c r="EE47" s="55"/>
      <c r="EJ47" s="55"/>
      <c r="EK47" s="55"/>
      <c r="EL47" s="55"/>
      <c r="EM47" s="55"/>
      <c r="ER47" s="55"/>
      <c r="ES47" s="55"/>
      <c r="ET47" s="55"/>
      <c r="EU47" s="55"/>
      <c r="EZ47" s="55"/>
      <c r="FA47" s="55"/>
      <c r="FB47" s="55"/>
      <c r="FC47" s="55"/>
      <c r="FH47" s="55"/>
      <c r="FI47" s="55"/>
      <c r="FJ47" s="55"/>
      <c r="FK47" s="55"/>
      <c r="FP47" s="55"/>
      <c r="FQ47" s="55"/>
      <c r="FR47" s="55"/>
      <c r="FS47" s="55"/>
      <c r="FX47" s="55"/>
      <c r="FY47" s="55"/>
      <c r="FZ47" s="55"/>
      <c r="GA47" s="55"/>
      <c r="GF47" s="55"/>
      <c r="GG47" s="55"/>
      <c r="GH47" s="55"/>
      <c r="GI47" s="55"/>
      <c r="GN47" s="55"/>
      <c r="GO47" s="55"/>
      <c r="GP47" s="55"/>
      <c r="GQ47" s="55"/>
      <c r="GV47" s="55"/>
      <c r="GW47" s="55"/>
      <c r="GX47" s="55"/>
      <c r="GY47" s="55"/>
      <c r="HD47" s="55"/>
      <c r="HE47" s="55"/>
      <c r="HF47" s="55"/>
      <c r="HG47" s="55"/>
      <c r="HL47" s="55"/>
      <c r="HM47" s="55"/>
      <c r="HN47" s="55"/>
      <c r="HO47" s="55"/>
      <c r="HT47" s="55"/>
      <c r="HU47" s="55"/>
      <c r="HV47" s="55"/>
      <c r="HW47" s="55"/>
    </row>
    <row r="48" spans="2:231" x14ac:dyDescent="0.2">
      <c r="B48" s="16" t="s">
        <v>43</v>
      </c>
      <c r="C48" s="14">
        <v>381.40000000000003</v>
      </c>
      <c r="D48" s="14">
        <v>-788.61419999999987</v>
      </c>
      <c r="E48" s="14">
        <v>-122.63499999999999</v>
      </c>
      <c r="F48" s="14">
        <v>-2107.9840000000004</v>
      </c>
      <c r="G48" s="14">
        <v>765.89700000000039</v>
      </c>
      <c r="H48" s="14">
        <v>26.45999999999998</v>
      </c>
      <c r="I48" s="14">
        <v>-2578.1030000000001</v>
      </c>
      <c r="J48" s="14">
        <v>1232.2130000000002</v>
      </c>
      <c r="K48" s="14">
        <v>3214.3099999999995</v>
      </c>
      <c r="L48" s="14">
        <v>1348.6500000000003</v>
      </c>
      <c r="M48" s="14">
        <v>3348.4816069999997</v>
      </c>
      <c r="N48" s="14">
        <v>554.39240000000018</v>
      </c>
      <c r="O48" s="14">
        <v>-8137.0790000000006</v>
      </c>
      <c r="P48" s="14">
        <v>-13886.910200000002</v>
      </c>
      <c r="Q48" s="14">
        <v>-15203.938999999998</v>
      </c>
      <c r="R48" s="97">
        <v>-12698.373659999999</v>
      </c>
      <c r="S48" s="14">
        <v>-16399.21</v>
      </c>
      <c r="T48" s="11">
        <v>-15470.203000000001</v>
      </c>
      <c r="U48" s="56">
        <v>-11312.651999999998</v>
      </c>
      <c r="V48" s="11"/>
      <c r="W48" s="57">
        <v>194.39999999999998</v>
      </c>
      <c r="X48" s="11">
        <v>5.5000000000000142</v>
      </c>
      <c r="Y48" s="11">
        <v>329.20000000000005</v>
      </c>
      <c r="Z48" s="11">
        <v>-147.69999999999999</v>
      </c>
      <c r="AA48" s="14">
        <v>-472.07220000000007</v>
      </c>
      <c r="AB48" s="14">
        <v>271.58800000000002</v>
      </c>
      <c r="AC48" s="14">
        <v>15.650000000000034</v>
      </c>
      <c r="AD48" s="14">
        <v>-603.77999999999986</v>
      </c>
      <c r="AE48" s="14">
        <v>-500.16900000000004</v>
      </c>
      <c r="AF48" s="14">
        <v>282.673</v>
      </c>
      <c r="AG48" s="14">
        <v>445.875</v>
      </c>
      <c r="AH48" s="14">
        <v>-351.01399999999995</v>
      </c>
      <c r="AI48" s="14">
        <v>88.539999999999964</v>
      </c>
      <c r="AJ48" s="14">
        <v>-747.16700000000003</v>
      </c>
      <c r="AK48" s="14">
        <v>-996.404</v>
      </c>
      <c r="AL48" s="14">
        <v>-452.9530000000002</v>
      </c>
      <c r="AM48" s="14">
        <v>284.72999999999996</v>
      </c>
      <c r="AN48" s="14">
        <v>-181.69999999999993</v>
      </c>
      <c r="AO48" s="14">
        <v>640.58900000000006</v>
      </c>
      <c r="AP48" s="14">
        <v>22.278000000000191</v>
      </c>
      <c r="AQ48" s="14">
        <v>-168.8719999999999</v>
      </c>
      <c r="AR48" s="14">
        <v>96.592000000000212</v>
      </c>
      <c r="AS48" s="14">
        <v>-3.0510000000003856</v>
      </c>
      <c r="AT48" s="14">
        <v>101.79100000000005</v>
      </c>
      <c r="AU48" s="14">
        <v>-339.60400000000004</v>
      </c>
      <c r="AV48" s="14">
        <v>-107.8880000000002</v>
      </c>
      <c r="AW48" s="14">
        <v>-542.01100000000019</v>
      </c>
      <c r="AX48" s="14">
        <v>-1588.5999999999997</v>
      </c>
      <c r="AY48" s="14">
        <v>-529.55999999999972</v>
      </c>
      <c r="AZ48" s="14">
        <v>538.79999999999984</v>
      </c>
      <c r="BA48" s="14">
        <v>908.02</v>
      </c>
      <c r="BB48" s="14">
        <v>314.95299999999997</v>
      </c>
      <c r="BC48" s="14">
        <v>-184.09999999999988</v>
      </c>
      <c r="BD48" s="14">
        <v>1875.3999999999996</v>
      </c>
      <c r="BE48" s="14">
        <v>458.51000000000016</v>
      </c>
      <c r="BF48" s="14">
        <v>1064.4999999999995</v>
      </c>
      <c r="BG48" s="14">
        <v>453.20000000000016</v>
      </c>
      <c r="BH48" s="14">
        <v>672.40000000000009</v>
      </c>
      <c r="BI48" s="14">
        <v>1125.6000000000004</v>
      </c>
      <c r="BJ48" s="14">
        <v>324.15000000000009</v>
      </c>
      <c r="BK48" s="14">
        <v>1291.3366070000002</v>
      </c>
      <c r="BL48" s="14">
        <v>91.670999999999765</v>
      </c>
      <c r="BM48" s="14">
        <v>858.76599999999974</v>
      </c>
      <c r="BN48" s="14">
        <v>1106.7080000000003</v>
      </c>
      <c r="BO48" s="14">
        <v>681.73199999999997</v>
      </c>
      <c r="BP48" s="14">
        <v>-593.65199999999993</v>
      </c>
      <c r="BQ48" s="14">
        <v>818.91699999999992</v>
      </c>
      <c r="BR48" s="14">
        <v>-352.60459999999978</v>
      </c>
      <c r="BS48" s="14">
        <v>-166.67100000000022</v>
      </c>
      <c r="BT48" s="14">
        <v>-585.60800000000006</v>
      </c>
      <c r="BU48" s="14">
        <v>-3147.1000000000004</v>
      </c>
      <c r="BV48" s="14">
        <v>-4237.7</v>
      </c>
      <c r="BW48" s="14">
        <v>-4372.3999999999996</v>
      </c>
      <c r="BX48" s="14">
        <v>-3656.7842000000001</v>
      </c>
      <c r="BY48" s="14">
        <v>-2091.8980000000001</v>
      </c>
      <c r="BZ48" s="14">
        <v>-3765.8280000000004</v>
      </c>
      <c r="CA48" s="14">
        <v>-2585.2610000000004</v>
      </c>
      <c r="CB48" s="14">
        <v>-4511.2789999999995</v>
      </c>
      <c r="CC48" s="14">
        <v>-3118.6880000000001</v>
      </c>
      <c r="CD48" s="14">
        <v>-4988.7109999999993</v>
      </c>
      <c r="CE48" s="109">
        <f t="shared" si="0"/>
        <v>0</v>
      </c>
      <c r="CF48" s="90">
        <v>-3337.4433849999996</v>
      </c>
      <c r="CG48" s="90">
        <v>-3207.4178969999994</v>
      </c>
      <c r="CH48" s="90">
        <v>-3785.2169999999996</v>
      </c>
      <c r="CI48" s="90">
        <v>-2368.2953780000003</v>
      </c>
      <c r="CJ48" s="14">
        <v>-3911.6800000000003</v>
      </c>
      <c r="CK48" s="14">
        <v>-3545.2450000000008</v>
      </c>
      <c r="CL48" s="14">
        <v>-3839.5810000000001</v>
      </c>
      <c r="CM48" s="14">
        <v>-5102.7039999999997</v>
      </c>
      <c r="CN48" s="14">
        <v>-2797.2509999999997</v>
      </c>
      <c r="CO48" s="14">
        <v>-2793.3050000000003</v>
      </c>
      <c r="CP48" s="14">
        <v>-5678.0840000000007</v>
      </c>
      <c r="CQ48" s="14">
        <v>-4201.5630000000001</v>
      </c>
      <c r="CR48" s="14">
        <v>-4604.2309999999998</v>
      </c>
      <c r="CS48" s="14">
        <v>-914.01099999999906</v>
      </c>
      <c r="CT48" s="14">
        <v>-3473.683</v>
      </c>
      <c r="CU48" s="14">
        <v>-2320.7269999999994</v>
      </c>
      <c r="CV48" s="14">
        <v>-4105.4919479999999</v>
      </c>
      <c r="CW48" s="55"/>
      <c r="CX48" s="55"/>
      <c r="CY48" s="55"/>
      <c r="CZ48" s="55"/>
      <c r="DA48" s="116"/>
      <c r="DB48" s="55"/>
      <c r="DC48" s="55"/>
      <c r="DD48" s="55"/>
      <c r="DE48" s="55"/>
      <c r="DF48" s="55"/>
      <c r="DG48" s="55"/>
      <c r="DH48" s="55"/>
      <c r="DI48" s="55"/>
      <c r="DJ48" s="55"/>
      <c r="DK48" s="55"/>
      <c r="DL48" s="55"/>
      <c r="DM48" s="55"/>
      <c r="DN48" s="55"/>
      <c r="DO48" s="55"/>
      <c r="DP48" s="55"/>
      <c r="DQ48" s="55"/>
      <c r="DT48" s="55"/>
      <c r="DU48" s="55"/>
      <c r="DV48" s="55"/>
      <c r="DW48" s="55"/>
      <c r="EB48" s="55"/>
      <c r="EC48" s="55"/>
      <c r="ED48" s="55"/>
      <c r="EE48" s="55"/>
      <c r="EJ48" s="55"/>
      <c r="EK48" s="55"/>
      <c r="EL48" s="55"/>
      <c r="EM48" s="55"/>
      <c r="ER48" s="55"/>
      <c r="ES48" s="55"/>
      <c r="ET48" s="55"/>
      <c r="EU48" s="55"/>
      <c r="EZ48" s="55"/>
      <c r="FA48" s="55"/>
      <c r="FB48" s="55"/>
      <c r="FC48" s="55"/>
      <c r="FH48" s="55"/>
      <c r="FI48" s="55"/>
      <c r="FJ48" s="55"/>
      <c r="FK48" s="55"/>
      <c r="FP48" s="55"/>
      <c r="FQ48" s="55"/>
      <c r="FR48" s="55"/>
      <c r="FS48" s="55"/>
      <c r="FX48" s="55"/>
      <c r="FY48" s="55"/>
      <c r="FZ48" s="55"/>
      <c r="GA48" s="55"/>
      <c r="GF48" s="55"/>
      <c r="GG48" s="55"/>
      <c r="GH48" s="55"/>
      <c r="GI48" s="55"/>
      <c r="GN48" s="55"/>
      <c r="GO48" s="55"/>
      <c r="GP48" s="55"/>
      <c r="GQ48" s="55"/>
      <c r="GV48" s="55"/>
      <c r="GW48" s="55"/>
      <c r="GX48" s="55"/>
      <c r="GY48" s="55"/>
      <c r="HD48" s="55"/>
      <c r="HE48" s="55"/>
      <c r="HF48" s="55"/>
      <c r="HG48" s="55"/>
      <c r="HL48" s="55"/>
      <c r="HM48" s="55"/>
      <c r="HN48" s="55"/>
      <c r="HO48" s="55"/>
      <c r="HT48" s="55"/>
      <c r="HU48" s="55"/>
      <c r="HV48" s="55"/>
      <c r="HW48" s="55"/>
    </row>
    <row r="49" spans="1:231" x14ac:dyDescent="0.2">
      <c r="B49" s="7" t="s">
        <v>44</v>
      </c>
      <c r="C49" s="14">
        <v>-460.49</v>
      </c>
      <c r="D49" s="14">
        <v>319.04599999999994</v>
      </c>
      <c r="E49" s="14">
        <v>97.094000000000008</v>
      </c>
      <c r="F49" s="14">
        <v>138.64099999999996</v>
      </c>
      <c r="G49" s="14">
        <v>-612.54999999999984</v>
      </c>
      <c r="H49" s="14">
        <v>-335.27600000000007</v>
      </c>
      <c r="I49" s="14">
        <v>-786.65300000000002</v>
      </c>
      <c r="J49" s="14">
        <v>362.32099999999997</v>
      </c>
      <c r="K49" s="14">
        <v>-55</v>
      </c>
      <c r="L49" s="14">
        <v>-26.59999999999998</v>
      </c>
      <c r="M49" s="14">
        <v>-643.94491300000004</v>
      </c>
      <c r="N49" s="14">
        <v>5819.6790000000001</v>
      </c>
      <c r="O49" s="14">
        <v>-711.47400000000005</v>
      </c>
      <c r="P49" s="14">
        <v>-263.13200000000006</v>
      </c>
      <c r="Q49" s="14">
        <v>-660.45800000000008</v>
      </c>
      <c r="R49" s="97">
        <v>-2373.4725656199998</v>
      </c>
      <c r="S49" s="14">
        <v>-1589.2293</v>
      </c>
      <c r="T49" s="11">
        <v>-838.25530000000015</v>
      </c>
      <c r="U49" s="56">
        <v>-1887.1532999999999</v>
      </c>
      <c r="V49" s="11"/>
      <c r="W49" s="57">
        <v>-102.79999999999998</v>
      </c>
      <c r="X49" s="11">
        <v>-40.590000000000003</v>
      </c>
      <c r="Y49" s="11">
        <v>-217.2</v>
      </c>
      <c r="Z49" s="11">
        <v>-99.9</v>
      </c>
      <c r="AA49" s="14">
        <v>55.975999999999985</v>
      </c>
      <c r="AB49" s="14">
        <v>44.210000000000008</v>
      </c>
      <c r="AC49" s="14">
        <v>-37.880000000000038</v>
      </c>
      <c r="AD49" s="14">
        <v>256.73999999999995</v>
      </c>
      <c r="AE49" s="14">
        <v>-90.64200000000001</v>
      </c>
      <c r="AF49" s="14">
        <v>122.01</v>
      </c>
      <c r="AG49" s="14">
        <v>103.97399999999999</v>
      </c>
      <c r="AH49" s="14">
        <v>-38.247999999999976</v>
      </c>
      <c r="AI49" s="14">
        <v>-133.39000000000004</v>
      </c>
      <c r="AJ49" s="14">
        <v>-93.21999999999997</v>
      </c>
      <c r="AK49" s="14">
        <v>407.47299999999996</v>
      </c>
      <c r="AL49" s="14">
        <v>-42.221999999999994</v>
      </c>
      <c r="AM49" s="14">
        <v>-496.02</v>
      </c>
      <c r="AN49" s="14">
        <v>-106.42</v>
      </c>
      <c r="AO49" s="14">
        <v>-109.47800000000001</v>
      </c>
      <c r="AP49" s="14">
        <v>99.368000000000009</v>
      </c>
      <c r="AQ49" s="14">
        <v>13.532000000000004</v>
      </c>
      <c r="AR49" s="14">
        <v>-56.081000000000003</v>
      </c>
      <c r="AS49" s="14">
        <v>-15.760000000000002</v>
      </c>
      <c r="AT49" s="14">
        <v>-276.96700000000004</v>
      </c>
      <c r="AU49" s="14">
        <v>118.35600000000001</v>
      </c>
      <c r="AV49" s="14">
        <v>-16.076999999999998</v>
      </c>
      <c r="AW49" s="14">
        <v>-544.53200000000004</v>
      </c>
      <c r="AX49" s="14">
        <v>-344.40000000000003</v>
      </c>
      <c r="AY49" s="14">
        <v>-8.6000000000000014</v>
      </c>
      <c r="AZ49" s="14">
        <v>-72</v>
      </c>
      <c r="BA49" s="14">
        <v>64.399999999999991</v>
      </c>
      <c r="BB49" s="14">
        <v>378.52099999999996</v>
      </c>
      <c r="BC49" s="14">
        <v>-131.1</v>
      </c>
      <c r="BD49" s="14">
        <v>170.5</v>
      </c>
      <c r="BE49" s="14">
        <v>-44.800000000000004</v>
      </c>
      <c r="BF49" s="14">
        <v>-49.6</v>
      </c>
      <c r="BG49" s="14">
        <v>38.900000000000006</v>
      </c>
      <c r="BH49" s="14">
        <v>104.9</v>
      </c>
      <c r="BI49" s="14">
        <v>143.80000000000001</v>
      </c>
      <c r="BJ49" s="14">
        <v>-184.1</v>
      </c>
      <c r="BK49" s="14">
        <v>-64.277630000000016</v>
      </c>
      <c r="BL49" s="14">
        <v>-174.96728300000001</v>
      </c>
      <c r="BM49" s="14">
        <v>-203</v>
      </c>
      <c r="BN49" s="14">
        <v>-201.70000000000002</v>
      </c>
      <c r="BO49" s="14">
        <v>575.40000000000009</v>
      </c>
      <c r="BP49" s="14">
        <v>1640.1089999999999</v>
      </c>
      <c r="BQ49" s="14">
        <v>1527.7</v>
      </c>
      <c r="BR49" s="14">
        <v>2076.4700000000003</v>
      </c>
      <c r="BS49" s="14">
        <v>91.226000000000028</v>
      </c>
      <c r="BT49" s="14">
        <v>-359.7</v>
      </c>
      <c r="BU49" s="14">
        <v>-413.90000000000003</v>
      </c>
      <c r="BV49" s="14">
        <v>-29.100000000000023</v>
      </c>
      <c r="BW49" s="14">
        <v>-132.30000000000001</v>
      </c>
      <c r="BX49" s="14">
        <v>-97.345000000000041</v>
      </c>
      <c r="BY49" s="14">
        <v>-189.71299999999999</v>
      </c>
      <c r="BZ49" s="14">
        <v>156.22599999999997</v>
      </c>
      <c r="CA49" s="14">
        <v>-792.38499999999999</v>
      </c>
      <c r="CB49" s="14">
        <v>204.08999999999997</v>
      </c>
      <c r="CC49" s="14">
        <v>-15.87299999999999</v>
      </c>
      <c r="CD49" s="14">
        <v>-56.289999999999992</v>
      </c>
      <c r="CE49" s="109">
        <f t="shared" si="0"/>
        <v>0</v>
      </c>
      <c r="CF49" s="90">
        <v>68.353750999999988</v>
      </c>
      <c r="CG49" s="90">
        <v>-1240.8386040400001</v>
      </c>
      <c r="CH49" s="90">
        <v>-102.00806694000002</v>
      </c>
      <c r="CI49" s="90">
        <v>-1098.9796456399999</v>
      </c>
      <c r="CJ49" s="14">
        <v>-530.93630000000007</v>
      </c>
      <c r="CK49" s="14">
        <v>-1003.639</v>
      </c>
      <c r="CL49" s="14">
        <v>818.06400000000008</v>
      </c>
      <c r="CM49" s="14">
        <v>-872.71799999999996</v>
      </c>
      <c r="CN49" s="14">
        <v>-15.604300000000016</v>
      </c>
      <c r="CO49" s="14">
        <v>-2023.3110000000001</v>
      </c>
      <c r="CP49" s="14">
        <v>289.97700000000003</v>
      </c>
      <c r="CQ49" s="14">
        <v>910.68299999999988</v>
      </c>
      <c r="CR49" s="14">
        <v>794.16069999999979</v>
      </c>
      <c r="CS49" s="14">
        <v>-1192.8809999999999</v>
      </c>
      <c r="CT49" s="14">
        <v>-1075.4169999999999</v>
      </c>
      <c r="CU49" s="14">
        <v>-413.01600000000002</v>
      </c>
      <c r="CV49" s="14">
        <v>-725.01588903000004</v>
      </c>
      <c r="CW49" s="55"/>
      <c r="CX49" s="55"/>
      <c r="CY49" s="55"/>
      <c r="CZ49" s="55"/>
      <c r="DA49" s="116"/>
      <c r="DB49" s="55"/>
      <c r="DC49" s="55"/>
      <c r="DD49" s="55"/>
      <c r="DE49" s="55"/>
      <c r="DF49" s="55"/>
      <c r="DG49" s="55"/>
      <c r="DH49" s="55"/>
      <c r="DI49" s="55"/>
      <c r="DJ49" s="55"/>
      <c r="DK49" s="55"/>
      <c r="DL49" s="55"/>
      <c r="DM49" s="55"/>
      <c r="DN49" s="55"/>
      <c r="DO49" s="55"/>
      <c r="DP49" s="55"/>
      <c r="DQ49" s="55"/>
      <c r="DT49" s="55"/>
      <c r="DU49" s="55"/>
      <c r="DV49" s="55"/>
      <c r="DW49" s="55"/>
      <c r="EB49" s="55"/>
      <c r="EC49" s="55"/>
      <c r="ED49" s="55"/>
      <c r="EE49" s="55"/>
      <c r="EJ49" s="55"/>
      <c r="EK49" s="55"/>
      <c r="EL49" s="55"/>
      <c r="EM49" s="55"/>
      <c r="ER49" s="55"/>
      <c r="ES49" s="55"/>
      <c r="ET49" s="55"/>
      <c r="EU49" s="55"/>
      <c r="EZ49" s="55"/>
      <c r="FA49" s="55"/>
      <c r="FB49" s="55"/>
      <c r="FC49" s="55"/>
      <c r="FH49" s="55"/>
      <c r="FI49" s="55"/>
      <c r="FJ49" s="55"/>
      <c r="FK49" s="55"/>
      <c r="FP49" s="55"/>
      <c r="FQ49" s="55"/>
      <c r="FR49" s="55"/>
      <c r="FS49" s="55"/>
      <c r="FX49" s="55"/>
      <c r="FY49" s="55"/>
      <c r="FZ49" s="55"/>
      <c r="GA49" s="55"/>
      <c r="GF49" s="55"/>
      <c r="GG49" s="55"/>
      <c r="GH49" s="55"/>
      <c r="GI49" s="55"/>
      <c r="GN49" s="55"/>
      <c r="GO49" s="55"/>
      <c r="GP49" s="55"/>
      <c r="GQ49" s="55"/>
      <c r="GV49" s="55"/>
      <c r="GW49" s="55"/>
      <c r="GX49" s="55"/>
      <c r="GY49" s="55"/>
      <c r="HD49" s="55"/>
      <c r="HE49" s="55"/>
      <c r="HF49" s="55"/>
      <c r="HG49" s="55"/>
      <c r="HL49" s="55"/>
      <c r="HM49" s="55"/>
      <c r="HN49" s="55"/>
      <c r="HO49" s="55"/>
      <c r="HT49" s="55"/>
      <c r="HU49" s="55"/>
      <c r="HV49" s="55"/>
      <c r="HW49" s="55"/>
    </row>
    <row r="50" spans="1:231" x14ac:dyDescent="0.2">
      <c r="B50" s="58" t="s">
        <v>46</v>
      </c>
      <c r="C50" s="14">
        <v>0</v>
      </c>
      <c r="D50" s="14">
        <v>0</v>
      </c>
      <c r="E50" s="14">
        <v>-390.93</v>
      </c>
      <c r="F50" s="14">
        <v>-293.12700000000001</v>
      </c>
      <c r="G50" s="14">
        <v>-302.05</v>
      </c>
      <c r="H50" s="14">
        <v>-444.43199999999996</v>
      </c>
      <c r="I50" s="14">
        <v>-429.89300000000003</v>
      </c>
      <c r="J50" s="14">
        <v>-96.979000000000013</v>
      </c>
      <c r="K50" s="14">
        <v>-105.1</v>
      </c>
      <c r="L50" s="14">
        <v>-118.4</v>
      </c>
      <c r="M50" s="14">
        <v>3.1027170000000055</v>
      </c>
      <c r="N50" s="14">
        <v>83.300000000000011</v>
      </c>
      <c r="O50" s="14">
        <v>4.8089999999999975</v>
      </c>
      <c r="P50" s="14">
        <v>80.724000000000018</v>
      </c>
      <c r="Q50" s="14">
        <v>75.345999999999989</v>
      </c>
      <c r="R50" s="97">
        <v>-39.123000000000005</v>
      </c>
      <c r="S50" s="14">
        <v>-93.99799999999999</v>
      </c>
      <c r="T50" s="11">
        <v>1364.076</v>
      </c>
      <c r="U50" s="56">
        <v>-130.22000000000003</v>
      </c>
      <c r="V50" s="11"/>
      <c r="W50" s="57">
        <v>0</v>
      </c>
      <c r="X50" s="11">
        <v>0</v>
      </c>
      <c r="Y50" s="11">
        <v>0</v>
      </c>
      <c r="Z50" s="11">
        <v>0</v>
      </c>
      <c r="AA50" s="14">
        <v>0</v>
      </c>
      <c r="AB50" s="14">
        <v>0</v>
      </c>
      <c r="AC50" s="14">
        <v>0</v>
      </c>
      <c r="AD50" s="14">
        <v>0</v>
      </c>
      <c r="AE50" s="14">
        <v>-107.63</v>
      </c>
      <c r="AF50" s="14">
        <v>-103.42999999999999</v>
      </c>
      <c r="AG50" s="14">
        <v>-92.11999999999999</v>
      </c>
      <c r="AH50" s="14">
        <v>-87.75</v>
      </c>
      <c r="AI50" s="14">
        <v>-100.25</v>
      </c>
      <c r="AJ50" s="14">
        <v>-88.33</v>
      </c>
      <c r="AK50" s="14">
        <v>-57.460000000000008</v>
      </c>
      <c r="AL50" s="14">
        <v>-47.086999999999996</v>
      </c>
      <c r="AM50" s="14">
        <v>-55.92</v>
      </c>
      <c r="AN50" s="14">
        <v>-53.600000000000009</v>
      </c>
      <c r="AO50" s="14">
        <v>-46.72</v>
      </c>
      <c r="AP50" s="14">
        <v>-145.81</v>
      </c>
      <c r="AQ50" s="14">
        <v>-38.228999999999999</v>
      </c>
      <c r="AR50" s="14">
        <v>-44.243000000000002</v>
      </c>
      <c r="AS50" s="14">
        <v>-43.623999999999995</v>
      </c>
      <c r="AT50" s="14">
        <v>-318.33599999999996</v>
      </c>
      <c r="AU50" s="14">
        <v>-54.494999999999997</v>
      </c>
      <c r="AV50" s="14">
        <v>-49.025999999999996</v>
      </c>
      <c r="AW50" s="14">
        <v>-37.072000000000003</v>
      </c>
      <c r="AX50" s="14">
        <v>-289.3</v>
      </c>
      <c r="AY50" s="14">
        <v>-19.7</v>
      </c>
      <c r="AZ50" s="14">
        <v>-32.700000000000003</v>
      </c>
      <c r="BA50" s="14">
        <v>-11.200000000000001</v>
      </c>
      <c r="BB50" s="14">
        <v>-33.378999999999998</v>
      </c>
      <c r="BC50" s="14">
        <v>-25</v>
      </c>
      <c r="BD50" s="14">
        <v>-31.400000000000006</v>
      </c>
      <c r="BE50" s="14">
        <v>-19.600000000000001</v>
      </c>
      <c r="BF50" s="14">
        <v>-29.099999999999998</v>
      </c>
      <c r="BG50" s="14">
        <v>-26.299999999999997</v>
      </c>
      <c r="BH50" s="14">
        <v>-35.800000000000004</v>
      </c>
      <c r="BI50" s="14">
        <v>-62.1</v>
      </c>
      <c r="BJ50" s="14">
        <v>-25</v>
      </c>
      <c r="BK50" s="14">
        <v>-13.243999999999996</v>
      </c>
      <c r="BL50" s="14">
        <v>-7.2532830000000015</v>
      </c>
      <c r="BM50" s="14">
        <v>13</v>
      </c>
      <c r="BN50" s="14">
        <v>10.600000000000001</v>
      </c>
      <c r="BO50" s="14">
        <v>12.700000000000001</v>
      </c>
      <c r="BP50" s="14">
        <v>8.5000000000000018</v>
      </c>
      <c r="BQ50" s="14">
        <v>15.400000000000002</v>
      </c>
      <c r="BR50" s="14">
        <v>46.699999999999996</v>
      </c>
      <c r="BS50" s="14">
        <v>-9.4909999999999997</v>
      </c>
      <c r="BT50" s="14">
        <v>-4.5999999999999979</v>
      </c>
      <c r="BU50" s="14">
        <v>10.7</v>
      </c>
      <c r="BV50" s="14">
        <v>8.1999999999999957</v>
      </c>
      <c r="BW50" s="14">
        <v>-22.699999999999996</v>
      </c>
      <c r="BX50" s="14">
        <v>8.1999999999999993</v>
      </c>
      <c r="BY50" s="14">
        <v>7.3240000000000034</v>
      </c>
      <c r="BZ50" s="14">
        <v>87.9</v>
      </c>
      <c r="CA50" s="14">
        <v>-36.464999999999996</v>
      </c>
      <c r="CB50" s="14">
        <v>1.6999999999999957</v>
      </c>
      <c r="CC50" s="14">
        <v>57.179999999999993</v>
      </c>
      <c r="CD50" s="14">
        <v>52.930999999999997</v>
      </c>
      <c r="CE50" s="109">
        <f t="shared" si="0"/>
        <v>0</v>
      </c>
      <c r="CF50" s="90">
        <v>-56.713999999999999</v>
      </c>
      <c r="CG50" s="90">
        <v>-38</v>
      </c>
      <c r="CH50" s="90">
        <v>13.099999999999996</v>
      </c>
      <c r="CI50" s="90">
        <v>42.491</v>
      </c>
      <c r="CJ50" s="14">
        <v>-58.522999999999996</v>
      </c>
      <c r="CK50" s="14">
        <v>-13.419999999999998</v>
      </c>
      <c r="CL50" s="14">
        <v>-34.155000000000001</v>
      </c>
      <c r="CM50" s="14">
        <v>12.100000000000001</v>
      </c>
      <c r="CN50" s="14">
        <v>-22.119999999999997</v>
      </c>
      <c r="CO50" s="14">
        <v>-2.7960000000000029</v>
      </c>
      <c r="CP50" s="14">
        <v>-30.706</v>
      </c>
      <c r="CQ50" s="14">
        <v>1419.6980000000001</v>
      </c>
      <c r="CR50" s="14">
        <v>-105.45000000000002</v>
      </c>
      <c r="CS50" s="14">
        <v>-24.769999999999996</v>
      </c>
      <c r="CT50" s="14">
        <v>0</v>
      </c>
      <c r="CU50" s="14">
        <v>0</v>
      </c>
      <c r="CV50" s="14">
        <v>-483.2</v>
      </c>
      <c r="CW50" s="55"/>
      <c r="CX50" s="55"/>
      <c r="CY50" s="55"/>
      <c r="CZ50" s="55"/>
      <c r="DA50" s="116"/>
      <c r="DB50" s="55"/>
      <c r="DC50" s="55"/>
      <c r="DD50" s="55"/>
      <c r="DE50" s="55"/>
      <c r="DF50" s="55"/>
      <c r="DG50" s="55"/>
      <c r="DH50" s="55"/>
      <c r="DI50" s="55"/>
      <c r="DJ50" s="55"/>
      <c r="DK50" s="55"/>
      <c r="DL50" s="55"/>
      <c r="DM50" s="55"/>
      <c r="DN50" s="55"/>
      <c r="DO50" s="55"/>
      <c r="DP50" s="55"/>
      <c r="DQ50" s="55"/>
      <c r="DT50" s="55"/>
      <c r="DU50" s="55"/>
      <c r="DV50" s="55"/>
      <c r="DW50" s="55"/>
      <c r="EB50" s="55"/>
      <c r="EC50" s="55"/>
      <c r="ED50" s="55"/>
      <c r="EE50" s="55"/>
      <c r="EJ50" s="55"/>
      <c r="EK50" s="55"/>
      <c r="EL50" s="55"/>
      <c r="EM50" s="55"/>
      <c r="ER50" s="55"/>
      <c r="ES50" s="55"/>
      <c r="ET50" s="55"/>
      <c r="EU50" s="55"/>
      <c r="EZ50" s="55"/>
      <c r="FA50" s="55"/>
      <c r="FB50" s="55"/>
      <c r="FC50" s="55"/>
      <c r="FH50" s="55"/>
      <c r="FI50" s="55"/>
      <c r="FJ50" s="55"/>
      <c r="FK50" s="55"/>
      <c r="FP50" s="55"/>
      <c r="FQ50" s="55"/>
      <c r="FR50" s="55"/>
      <c r="FS50" s="55"/>
      <c r="FX50" s="55"/>
      <c r="FY50" s="55"/>
      <c r="FZ50" s="55"/>
      <c r="GA50" s="55"/>
      <c r="GF50" s="55"/>
      <c r="GG50" s="55"/>
      <c r="GH50" s="55"/>
      <c r="GI50" s="55"/>
      <c r="GN50" s="55"/>
      <c r="GO50" s="55"/>
      <c r="GP50" s="55"/>
      <c r="GQ50" s="55"/>
      <c r="GV50" s="55"/>
      <c r="GW50" s="55"/>
      <c r="GX50" s="55"/>
      <c r="GY50" s="55"/>
      <c r="HD50" s="55"/>
      <c r="HE50" s="55"/>
      <c r="HF50" s="55"/>
      <c r="HG50" s="55"/>
      <c r="HL50" s="55"/>
      <c r="HM50" s="55"/>
      <c r="HN50" s="55"/>
      <c r="HO50" s="55"/>
      <c r="HT50" s="55"/>
      <c r="HU50" s="55"/>
      <c r="HV50" s="55"/>
      <c r="HW50" s="55"/>
    </row>
    <row r="51" spans="1:231" x14ac:dyDescent="0.2">
      <c r="C51" s="14"/>
      <c r="D51" s="14"/>
      <c r="E51" s="14"/>
      <c r="F51" s="14"/>
      <c r="G51" s="14"/>
      <c r="H51" s="14"/>
      <c r="I51" s="14"/>
      <c r="J51" s="14"/>
      <c r="K51" s="14"/>
      <c r="L51" s="14"/>
      <c r="M51" s="14"/>
      <c r="N51" s="14"/>
      <c r="O51" s="14"/>
      <c r="P51" s="14"/>
      <c r="Q51" s="14"/>
      <c r="R51" s="97"/>
      <c r="S51" s="14"/>
      <c r="T51" s="11"/>
      <c r="U51" s="56"/>
      <c r="V51" s="11"/>
      <c r="W51" s="57"/>
      <c r="X51" s="11"/>
      <c r="Y51" s="11"/>
      <c r="Z51" s="11"/>
      <c r="AA51" s="14"/>
      <c r="AB51" s="14"/>
      <c r="AC51" s="14"/>
      <c r="AD51" s="14"/>
      <c r="AE51" s="14"/>
      <c r="AF51" s="14"/>
      <c r="AG51" s="14"/>
      <c r="AH51" s="14"/>
      <c r="AI51" s="14"/>
      <c r="AJ51" s="14"/>
      <c r="AK51" s="14"/>
      <c r="AL51" s="14"/>
      <c r="AM51" s="14"/>
      <c r="AN51" s="14"/>
      <c r="AO51" s="14"/>
      <c r="AP51" s="14"/>
      <c r="AQ51" s="14"/>
      <c r="AR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09">
        <f t="shared" si="0"/>
        <v>0</v>
      </c>
      <c r="CF51" s="90"/>
      <c r="CG51" s="90"/>
      <c r="CH51" s="90"/>
      <c r="CI51" s="90"/>
      <c r="CJ51" s="14"/>
      <c r="CK51" s="14"/>
      <c r="CL51" s="14"/>
      <c r="CM51" s="14"/>
      <c r="CN51" s="14"/>
      <c r="CO51" s="14"/>
      <c r="CP51" s="14"/>
      <c r="CQ51" s="14"/>
      <c r="CR51" s="14"/>
      <c r="CS51" s="14"/>
      <c r="CT51" s="14"/>
      <c r="CU51" s="14"/>
      <c r="CV51" s="14"/>
      <c r="CW51" s="55"/>
      <c r="CX51" s="55"/>
      <c r="CY51" s="55"/>
      <c r="CZ51" s="55"/>
      <c r="DA51" s="116"/>
      <c r="DB51" s="55"/>
      <c r="DC51" s="55"/>
      <c r="DD51" s="55"/>
      <c r="DE51" s="55"/>
      <c r="DF51" s="55"/>
      <c r="DG51" s="55"/>
      <c r="DH51" s="55"/>
      <c r="DI51" s="55"/>
      <c r="DJ51" s="55"/>
      <c r="DK51" s="55"/>
      <c r="DL51" s="55"/>
      <c r="DM51" s="55"/>
      <c r="DN51" s="55"/>
      <c r="DO51" s="55"/>
      <c r="DP51" s="55"/>
      <c r="DQ51" s="55"/>
      <c r="DT51" s="55"/>
      <c r="DU51" s="55"/>
      <c r="DV51" s="55"/>
      <c r="DW51" s="55"/>
      <c r="EB51" s="55"/>
      <c r="EC51" s="55"/>
      <c r="ED51" s="55"/>
      <c r="EE51" s="55"/>
      <c r="EJ51" s="55"/>
      <c r="EK51" s="55"/>
      <c r="EL51" s="55"/>
      <c r="EM51" s="55"/>
      <c r="ER51" s="55"/>
      <c r="ES51" s="55"/>
      <c r="ET51" s="55"/>
      <c r="EU51" s="55"/>
      <c r="EZ51" s="55"/>
      <c r="FA51" s="55"/>
      <c r="FB51" s="55"/>
      <c r="FC51" s="55"/>
      <c r="FH51" s="55"/>
      <c r="FI51" s="55"/>
      <c r="FJ51" s="55"/>
      <c r="FK51" s="55"/>
      <c r="FP51" s="55"/>
      <c r="FQ51" s="55"/>
      <c r="FR51" s="55"/>
      <c r="FS51" s="55"/>
      <c r="FX51" s="55"/>
      <c r="FY51" s="55"/>
      <c r="FZ51" s="55"/>
      <c r="GA51" s="55"/>
      <c r="GF51" s="55"/>
      <c r="GG51" s="55"/>
      <c r="GH51" s="55"/>
      <c r="GI51" s="55"/>
      <c r="GN51" s="55"/>
      <c r="GO51" s="55"/>
      <c r="GP51" s="55"/>
      <c r="GQ51" s="55"/>
      <c r="GV51" s="55"/>
      <c r="GW51" s="55"/>
      <c r="GX51" s="55"/>
      <c r="GY51" s="55"/>
      <c r="HD51" s="55"/>
      <c r="HE51" s="55"/>
      <c r="HF51" s="55"/>
      <c r="HG51" s="55"/>
      <c r="HL51" s="55"/>
      <c r="HM51" s="55"/>
      <c r="HN51" s="55"/>
      <c r="HO51" s="55"/>
      <c r="HT51" s="55"/>
      <c r="HU51" s="55"/>
      <c r="HV51" s="55"/>
      <c r="HW51" s="55"/>
    </row>
    <row r="52" spans="1:231" s="1" customFormat="1" x14ac:dyDescent="0.2">
      <c r="B52" s="1" t="s">
        <v>47</v>
      </c>
      <c r="C52" s="14">
        <v>-239.09700000000012</v>
      </c>
      <c r="D52" s="14">
        <v>366</v>
      </c>
      <c r="E52" s="14">
        <v>329.565</v>
      </c>
      <c r="F52" s="14">
        <v>295.90100000000007</v>
      </c>
      <c r="G52" s="14">
        <v>1957.7789999999998</v>
      </c>
      <c r="H52" s="14">
        <v>1591.8879999999999</v>
      </c>
      <c r="I52" s="14">
        <v>-597.76400000000024</v>
      </c>
      <c r="J52" s="14">
        <v>1725.1589999999999</v>
      </c>
      <c r="K52" s="14">
        <v>1065.43</v>
      </c>
      <c r="L52" s="14">
        <v>1096.3999999999999</v>
      </c>
      <c r="M52" s="14">
        <v>-850.27600000000007</v>
      </c>
      <c r="N52" s="14">
        <v>-1574.1629999999996</v>
      </c>
      <c r="O52" s="14">
        <v>-861.31900000000007</v>
      </c>
      <c r="P52" s="14">
        <v>-753.44799999999987</v>
      </c>
      <c r="Q52" s="14">
        <v>30.243199999999973</v>
      </c>
      <c r="R52" s="97">
        <v>349.72360000000009</v>
      </c>
      <c r="S52" s="14">
        <v>1849.0900000000001</v>
      </c>
      <c r="T52" s="11">
        <v>422.88480000000038</v>
      </c>
      <c r="U52" s="56">
        <v>2103.2337543132994</v>
      </c>
      <c r="V52" s="11"/>
      <c r="W52" s="57">
        <v>-52.577000000000055</v>
      </c>
      <c r="X52" s="11">
        <v>263.59999999999997</v>
      </c>
      <c r="Y52" s="11">
        <v>-292.02200000000005</v>
      </c>
      <c r="Z52" s="11">
        <v>-158.09799999999998</v>
      </c>
      <c r="AA52" s="14">
        <v>-154.89999999999998</v>
      </c>
      <c r="AB52" s="14">
        <v>60.099999999999994</v>
      </c>
      <c r="AC52" s="14">
        <v>190</v>
      </c>
      <c r="AD52" s="14">
        <v>270.8</v>
      </c>
      <c r="AE52" s="14">
        <v>-63.719000000000001</v>
      </c>
      <c r="AF52" s="14">
        <v>83.342999999999961</v>
      </c>
      <c r="AG52" s="14">
        <v>110.90799999999999</v>
      </c>
      <c r="AH52" s="14">
        <v>199.03300000000004</v>
      </c>
      <c r="AI52" s="14">
        <v>-251.71999999999997</v>
      </c>
      <c r="AJ52" s="14">
        <v>-36.86</v>
      </c>
      <c r="AK52" s="14">
        <v>278.096</v>
      </c>
      <c r="AL52" s="14">
        <v>306.38500000000005</v>
      </c>
      <c r="AM52" s="14">
        <v>-26.400000000000013</v>
      </c>
      <c r="AN52" s="14">
        <v>700.96799999999996</v>
      </c>
      <c r="AO52" s="14">
        <v>861.50199999999984</v>
      </c>
      <c r="AP52" s="14">
        <v>421.70900000000006</v>
      </c>
      <c r="AQ52" s="14">
        <v>-106.43400000000004</v>
      </c>
      <c r="AR52" s="14">
        <v>506.37300000000005</v>
      </c>
      <c r="AS52" s="14">
        <v>826.61399999999992</v>
      </c>
      <c r="AT52" s="14">
        <v>365.33499999999992</v>
      </c>
      <c r="AU52" s="14">
        <v>-114.37700000000004</v>
      </c>
      <c r="AV52" s="14">
        <v>762.65299999999979</v>
      </c>
      <c r="AW52" s="14">
        <v>-87.894999999999982</v>
      </c>
      <c r="AX52" s="14">
        <v>-1158.145</v>
      </c>
      <c r="AY52" s="14">
        <v>322.82600000000008</v>
      </c>
      <c r="AZ52" s="14">
        <v>340.80799999999999</v>
      </c>
      <c r="BA52" s="14">
        <v>674.53199999999993</v>
      </c>
      <c r="BB52" s="14">
        <v>386.99299999999994</v>
      </c>
      <c r="BC52" s="14">
        <v>-299.10500000000002</v>
      </c>
      <c r="BD52" s="14">
        <v>769.68499999999995</v>
      </c>
      <c r="BE52" s="14">
        <v>53.325000000000045</v>
      </c>
      <c r="BF52" s="14">
        <v>541.52500000000009</v>
      </c>
      <c r="BG52" s="14">
        <v>-187.10000000000008</v>
      </c>
      <c r="BH52" s="14">
        <v>540.69999999999993</v>
      </c>
      <c r="BI52" s="14">
        <v>353.59999999999985</v>
      </c>
      <c r="BJ52" s="14">
        <v>72.899999999999977</v>
      </c>
      <c r="BK52" s="14">
        <v>-451.6</v>
      </c>
      <c r="BL52" s="14">
        <v>-152.46499999999997</v>
      </c>
      <c r="BM52" s="14">
        <v>-262.83400000000006</v>
      </c>
      <c r="BN52" s="14">
        <v>16.62299999999999</v>
      </c>
      <c r="BO52" s="14">
        <v>-430.34299999999996</v>
      </c>
      <c r="BP52" s="14">
        <v>-1058.9609999999998</v>
      </c>
      <c r="BQ52" s="14">
        <v>316.053</v>
      </c>
      <c r="BR52" s="14">
        <v>-400.91199999999992</v>
      </c>
      <c r="BS52" s="14">
        <v>-182.268</v>
      </c>
      <c r="BT52" s="14">
        <v>166.50399999999996</v>
      </c>
      <c r="BU52" s="14">
        <v>-739.40800000000013</v>
      </c>
      <c r="BV52" s="14">
        <v>-106.14699999999998</v>
      </c>
      <c r="BW52" s="14">
        <v>-209.84499999999997</v>
      </c>
      <c r="BX52" s="14">
        <v>-178.52700000000002</v>
      </c>
      <c r="BY52" s="14">
        <v>-5.1520000000000223</v>
      </c>
      <c r="BZ52" s="14">
        <v>-359.92399999999992</v>
      </c>
      <c r="CA52" s="14">
        <v>365.97499999999997</v>
      </c>
      <c r="CB52" s="14">
        <v>-439.30980000000005</v>
      </c>
      <c r="CC52" s="14">
        <v>313.90999999999997</v>
      </c>
      <c r="CD52" s="14">
        <v>-210.33199999999991</v>
      </c>
      <c r="CE52" s="109">
        <f t="shared" si="0"/>
        <v>4.7999999999319698E-3</v>
      </c>
      <c r="CF52" s="90">
        <v>368.56799999999998</v>
      </c>
      <c r="CG52" s="90">
        <v>-227.57799999999997</v>
      </c>
      <c r="CH52" s="90">
        <v>185.68140000000002</v>
      </c>
      <c r="CI52" s="90">
        <v>23.05699999999996</v>
      </c>
      <c r="CJ52" s="14">
        <v>-176.58799999999997</v>
      </c>
      <c r="CK52" s="14">
        <v>275.01600000000008</v>
      </c>
      <c r="CL52" s="14">
        <v>430.45600000000002</v>
      </c>
      <c r="CM52" s="14">
        <v>1320.2060000000001</v>
      </c>
      <c r="CN52" s="14">
        <v>-508.06100000000004</v>
      </c>
      <c r="CO52" s="14">
        <v>119.51800000000011</v>
      </c>
      <c r="CP52" s="14">
        <v>-610.89800000000002</v>
      </c>
      <c r="CQ52" s="14">
        <v>1422.3258000000003</v>
      </c>
      <c r="CR52" s="14">
        <v>-937.87699307670778</v>
      </c>
      <c r="CS52" s="14">
        <v>980.79800000000012</v>
      </c>
      <c r="CT52" s="14">
        <v>-693.19799999999998</v>
      </c>
      <c r="CU52" s="14">
        <v>2753.5107473900071</v>
      </c>
      <c r="CV52" s="14">
        <v>-1287.2260000000001</v>
      </c>
      <c r="CW52" s="55"/>
      <c r="CX52" s="55"/>
      <c r="CY52" s="55"/>
      <c r="CZ52" s="55"/>
      <c r="DA52" s="116"/>
      <c r="DB52" s="55"/>
      <c r="DC52" s="55"/>
      <c r="DD52" s="55"/>
      <c r="DE52" s="55"/>
      <c r="DF52" s="55"/>
      <c r="DG52" s="55"/>
      <c r="DH52" s="55"/>
      <c r="DI52" s="55"/>
      <c r="DJ52" s="55"/>
      <c r="DK52" s="55"/>
      <c r="DL52" s="55"/>
      <c r="DM52" s="55"/>
      <c r="DN52" s="55"/>
      <c r="DO52" s="55"/>
      <c r="DP52" s="55"/>
      <c r="DQ52" s="55"/>
      <c r="DT52" s="55"/>
      <c r="DU52" s="55"/>
      <c r="DV52" s="55"/>
      <c r="DW52" s="55"/>
      <c r="EB52" s="55"/>
      <c r="EC52" s="55"/>
      <c r="ED52" s="55"/>
      <c r="EE52" s="55"/>
      <c r="EJ52" s="55"/>
      <c r="EK52" s="55"/>
      <c r="EL52" s="55"/>
      <c r="EM52" s="55"/>
      <c r="ER52" s="55"/>
      <c r="ES52" s="55"/>
      <c r="ET52" s="55"/>
      <c r="EU52" s="55"/>
      <c r="EZ52" s="55"/>
      <c r="FA52" s="55"/>
      <c r="FB52" s="55"/>
      <c r="FC52" s="55"/>
      <c r="FH52" s="55"/>
      <c r="FI52" s="55"/>
      <c r="FJ52" s="55"/>
      <c r="FK52" s="55"/>
      <c r="FP52" s="55"/>
      <c r="FQ52" s="55"/>
      <c r="FR52" s="55"/>
      <c r="FS52" s="55"/>
      <c r="FX52" s="55"/>
      <c r="FY52" s="55"/>
      <c r="FZ52" s="55"/>
      <c r="GA52" s="55"/>
      <c r="GF52" s="55"/>
      <c r="GG52" s="55"/>
      <c r="GH52" s="55"/>
      <c r="GI52" s="55"/>
      <c r="GN52" s="55"/>
      <c r="GO52" s="55"/>
      <c r="GP52" s="55"/>
      <c r="GQ52" s="55"/>
      <c r="GV52" s="55"/>
      <c r="GW52" s="55"/>
      <c r="GX52" s="55"/>
      <c r="GY52" s="55"/>
      <c r="HD52" s="55"/>
      <c r="HE52" s="55"/>
      <c r="HF52" s="55"/>
      <c r="HG52" s="55"/>
      <c r="HL52" s="55"/>
      <c r="HM52" s="55"/>
      <c r="HN52" s="55"/>
      <c r="HO52" s="55"/>
      <c r="HT52" s="55"/>
      <c r="HU52" s="55"/>
      <c r="HV52" s="55"/>
      <c r="HW52" s="55"/>
    </row>
    <row r="53" spans="1:231" x14ac:dyDescent="0.2">
      <c r="B53" s="1"/>
      <c r="C53" s="14"/>
      <c r="D53" s="14"/>
      <c r="E53" s="14"/>
      <c r="F53" s="14"/>
      <c r="G53" s="14"/>
      <c r="H53" s="14"/>
      <c r="I53" s="14"/>
      <c r="J53" s="14"/>
      <c r="K53" s="14"/>
      <c r="L53" s="14"/>
      <c r="M53" s="14"/>
      <c r="N53" s="14"/>
      <c r="O53" s="14"/>
      <c r="P53" s="14"/>
      <c r="Q53" s="14"/>
      <c r="R53" s="97"/>
      <c r="S53" s="14"/>
      <c r="T53" s="11"/>
      <c r="U53" s="56"/>
      <c r="V53" s="11"/>
      <c r="W53" s="57"/>
      <c r="X53" s="11"/>
      <c r="Y53" s="11"/>
      <c r="Z53" s="11"/>
      <c r="AA53" s="14"/>
      <c r="AB53" s="14"/>
      <c r="AC53" s="14"/>
      <c r="AD53" s="14"/>
      <c r="AE53" s="14"/>
      <c r="AF53" s="14"/>
      <c r="AG53" s="14"/>
      <c r="AH53" s="14"/>
      <c r="AI53" s="14"/>
      <c r="AJ53" s="14"/>
      <c r="AK53" s="14"/>
      <c r="AL53" s="14"/>
      <c r="AM53" s="14"/>
      <c r="AN53" s="14"/>
      <c r="AO53" s="14"/>
      <c r="AP53" s="14"/>
      <c r="AQ53" s="14"/>
      <c r="AR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09">
        <f t="shared" si="0"/>
        <v>0</v>
      </c>
      <c r="CF53" s="90"/>
      <c r="CG53" s="90"/>
      <c r="CH53" s="90"/>
      <c r="CI53" s="90"/>
      <c r="CJ53" s="14"/>
      <c r="CK53" s="14"/>
      <c r="CL53" s="14"/>
      <c r="CM53" s="14"/>
      <c r="CN53" s="14"/>
      <c r="CO53" s="14"/>
      <c r="CP53" s="14"/>
      <c r="CQ53" s="14"/>
      <c r="CR53" s="14"/>
      <c r="CS53" s="14"/>
      <c r="CT53" s="14"/>
      <c r="CU53" s="14"/>
      <c r="CV53" s="14"/>
      <c r="CW53" s="55"/>
      <c r="CX53" s="55"/>
      <c r="CY53" s="55"/>
      <c r="CZ53" s="55"/>
      <c r="DA53" s="116"/>
      <c r="DB53" s="55"/>
      <c r="DC53" s="55"/>
      <c r="DD53" s="55"/>
      <c r="DE53" s="55"/>
      <c r="DF53" s="55"/>
      <c r="DG53" s="55"/>
      <c r="DH53" s="55"/>
      <c r="DI53" s="55"/>
      <c r="DJ53" s="55"/>
      <c r="DK53" s="55"/>
      <c r="DL53" s="55"/>
      <c r="DM53" s="55"/>
      <c r="DN53" s="55"/>
      <c r="DO53" s="55"/>
      <c r="DP53" s="55"/>
      <c r="DQ53" s="55"/>
      <c r="DT53" s="55"/>
      <c r="DU53" s="55"/>
      <c r="DV53" s="55"/>
      <c r="DW53" s="55"/>
      <c r="EB53" s="55"/>
      <c r="EC53" s="55"/>
      <c r="ED53" s="55"/>
      <c r="EE53" s="55"/>
      <c r="EJ53" s="55"/>
      <c r="EK53" s="55"/>
      <c r="EL53" s="55"/>
      <c r="EM53" s="55"/>
      <c r="ER53" s="55"/>
      <c r="ES53" s="55"/>
      <c r="ET53" s="55"/>
      <c r="EU53" s="55"/>
      <c r="EZ53" s="55"/>
      <c r="FA53" s="55"/>
      <c r="FB53" s="55"/>
      <c r="FC53" s="55"/>
      <c r="FH53" s="55"/>
      <c r="FI53" s="55"/>
      <c r="FJ53" s="55"/>
      <c r="FK53" s="55"/>
      <c r="FP53" s="55"/>
      <c r="FQ53" s="55"/>
      <c r="FR53" s="55"/>
      <c r="FS53" s="55"/>
      <c r="FX53" s="55"/>
      <c r="FY53" s="55"/>
      <c r="FZ53" s="55"/>
      <c r="GA53" s="55"/>
      <c r="GF53" s="55"/>
      <c r="GG53" s="55"/>
      <c r="GH53" s="55"/>
      <c r="GI53" s="55"/>
      <c r="GN53" s="55"/>
      <c r="GO53" s="55"/>
      <c r="GP53" s="55"/>
      <c r="GQ53" s="55"/>
      <c r="GV53" s="55"/>
      <c r="GW53" s="55"/>
      <c r="GX53" s="55"/>
      <c r="GY53" s="55"/>
      <c r="HD53" s="55"/>
      <c r="HE53" s="55"/>
      <c r="HF53" s="55"/>
      <c r="HG53" s="55"/>
      <c r="HL53" s="55"/>
      <c r="HM53" s="55"/>
      <c r="HN53" s="55"/>
      <c r="HO53" s="55"/>
      <c r="HT53" s="55"/>
      <c r="HU53" s="55"/>
      <c r="HV53" s="55"/>
      <c r="HW53" s="55"/>
    </row>
    <row r="54" spans="1:231" s="1" customFormat="1" x14ac:dyDescent="0.2">
      <c r="B54" s="1" t="s">
        <v>48</v>
      </c>
      <c r="C54" s="14">
        <v>-189.01400000000024</v>
      </c>
      <c r="D54" s="14">
        <v>51.551493999999465</v>
      </c>
      <c r="E54" s="14">
        <v>41.657000000000068</v>
      </c>
      <c r="F54" s="14">
        <v>-1.2739999999994751</v>
      </c>
      <c r="G54" s="14">
        <v>-15.012999999999636</v>
      </c>
      <c r="H54" s="14">
        <v>42.602999999999412</v>
      </c>
      <c r="I54" s="14">
        <v>49.402000000000527</v>
      </c>
      <c r="J54" s="14">
        <v>43.883900000000267</v>
      </c>
      <c r="K54" s="14">
        <v>-247.06999999999923</v>
      </c>
      <c r="L54" s="14">
        <v>-98.550000000001418</v>
      </c>
      <c r="M54" s="14">
        <v>-51.576783000000148</v>
      </c>
      <c r="N54" s="14">
        <v>-19.903546300000585</v>
      </c>
      <c r="O54" s="14">
        <v>55.51577000000195</v>
      </c>
      <c r="P54" s="14">
        <v>-74.889550999998903</v>
      </c>
      <c r="Q54" s="14">
        <v>-6.6300099999997713</v>
      </c>
      <c r="R54" s="97">
        <v>-3.4997043799996383</v>
      </c>
      <c r="S54" s="14">
        <v>35.327989999994315</v>
      </c>
      <c r="T54" s="11">
        <v>21.486899999996808</v>
      </c>
      <c r="U54" s="56">
        <v>-0.11672235336391168</v>
      </c>
      <c r="V54" s="11"/>
      <c r="W54" s="57">
        <v>-48.186999999999969</v>
      </c>
      <c r="X54" s="11">
        <v>19.230000000000246</v>
      </c>
      <c r="Y54" s="11">
        <v>-24.102000000000203</v>
      </c>
      <c r="Z54" s="11">
        <v>-135.95499999999967</v>
      </c>
      <c r="AA54" s="14">
        <v>-25.403506000000107</v>
      </c>
      <c r="AB54" s="14">
        <v>-23.322000000000315</v>
      </c>
      <c r="AC54" s="14">
        <v>71.885000000000062</v>
      </c>
      <c r="AD54" s="14">
        <v>28.391999999999825</v>
      </c>
      <c r="AE54" s="14">
        <v>71.796999999999741</v>
      </c>
      <c r="AF54" s="14">
        <v>-33.526000000000124</v>
      </c>
      <c r="AG54" s="14">
        <v>-31.963999999999942</v>
      </c>
      <c r="AH54" s="14">
        <v>35.350000000000392</v>
      </c>
      <c r="AI54" s="14">
        <v>21.754000000000644</v>
      </c>
      <c r="AJ54" s="14">
        <v>35.463999999999842</v>
      </c>
      <c r="AK54" s="14">
        <v>-50.883000000000095</v>
      </c>
      <c r="AL54" s="14">
        <v>-7.6089999999998668</v>
      </c>
      <c r="AM54" s="14">
        <v>-30.088999999999892</v>
      </c>
      <c r="AN54" s="14">
        <v>-40.935999999999808</v>
      </c>
      <c r="AO54" s="14">
        <v>2.6020000000002028</v>
      </c>
      <c r="AP54" s="14">
        <v>53.409999999999854</v>
      </c>
      <c r="AQ54" s="14">
        <v>19.372999999999735</v>
      </c>
      <c r="AR54" s="14">
        <v>26.737999999999943</v>
      </c>
      <c r="AS54" s="14">
        <v>-4.9160000000000537</v>
      </c>
      <c r="AT54" s="14">
        <v>1.4079999999997881</v>
      </c>
      <c r="AU54" s="14">
        <v>18.627000000000663</v>
      </c>
      <c r="AV54" s="14">
        <v>38.27499999999975</v>
      </c>
      <c r="AW54" s="14">
        <v>43.345000000000141</v>
      </c>
      <c r="AX54" s="14">
        <v>-50.845000000000027</v>
      </c>
      <c r="AY54" s="14">
        <v>-23.495100000000093</v>
      </c>
      <c r="AZ54" s="14">
        <v>-6.1909999999998035</v>
      </c>
      <c r="BA54" s="14">
        <v>46.004000000000588</v>
      </c>
      <c r="BB54" s="14">
        <v>27.565999999999576</v>
      </c>
      <c r="BC54" s="14">
        <v>-54.204999999999586</v>
      </c>
      <c r="BD54" s="14">
        <v>-58.315000000000055</v>
      </c>
      <c r="BE54" s="14">
        <v>-100.67500000000027</v>
      </c>
      <c r="BF54" s="14">
        <v>-33.874999999999318</v>
      </c>
      <c r="BG54" s="14">
        <v>4.5999999999995111</v>
      </c>
      <c r="BH54" s="14">
        <v>-10.70000000000077</v>
      </c>
      <c r="BI54" s="14">
        <v>-6.1000000000012591</v>
      </c>
      <c r="BJ54" s="14">
        <v>18.049999999999613</v>
      </c>
      <c r="BK54" s="14">
        <v>28.557933999999591</v>
      </c>
      <c r="BL54" s="14">
        <v>-18.765716999999881</v>
      </c>
      <c r="BM54" s="14">
        <v>-9.4829999999996062</v>
      </c>
      <c r="BN54" s="14">
        <v>-51.886000000000251</v>
      </c>
      <c r="BO54" s="14">
        <v>-43.089816300000052</v>
      </c>
      <c r="BP54" s="14">
        <v>3.0189999999993233</v>
      </c>
      <c r="BQ54" s="14">
        <v>34.236999999999739</v>
      </c>
      <c r="BR54" s="14">
        <v>-14.069729999999595</v>
      </c>
      <c r="BS54" s="14">
        <v>27.288470000000217</v>
      </c>
      <c r="BT54" s="14">
        <v>20.931999999999505</v>
      </c>
      <c r="BU54" s="14">
        <v>3.1693000000002485</v>
      </c>
      <c r="BV54" s="14">
        <v>4.1260000000019801</v>
      </c>
      <c r="BW54" s="14">
        <v>-2.3580000000003452</v>
      </c>
      <c r="BX54" s="14">
        <v>-4.4035510000003057</v>
      </c>
      <c r="BY54" s="14">
        <v>-71.763999999999186</v>
      </c>
      <c r="BZ54" s="14">
        <v>3.6360000000009336</v>
      </c>
      <c r="CA54" s="14">
        <v>-3.2279999999990991</v>
      </c>
      <c r="CB54" s="14">
        <v>7.0031999999991399</v>
      </c>
      <c r="CC54" s="14">
        <v>-21.296109999999658</v>
      </c>
      <c r="CD54" s="14">
        <v>10.890899999999846</v>
      </c>
      <c r="CE54" s="109">
        <f t="shared" si="0"/>
        <v>4.7999999999142062E-3</v>
      </c>
      <c r="CF54" s="90">
        <v>-3.213265999999976</v>
      </c>
      <c r="CG54" s="90">
        <v>-0.89599896000027002</v>
      </c>
      <c r="CH54" s="90">
        <v>0.8209369400002231</v>
      </c>
      <c r="CI54" s="90">
        <v>-0.20657635999970125</v>
      </c>
      <c r="CJ54" s="14">
        <v>11.145529999999553</v>
      </c>
      <c r="CK54" s="14">
        <v>3.6540000000009059</v>
      </c>
      <c r="CL54" s="14">
        <v>9.4470899999995481</v>
      </c>
      <c r="CM54" s="14">
        <v>11.08136999999806</v>
      </c>
      <c r="CN54" s="14">
        <v>4.5977999999983012</v>
      </c>
      <c r="CO54" s="14">
        <v>0.81099999999887018</v>
      </c>
      <c r="CP54" s="14">
        <v>17.761400000002254</v>
      </c>
      <c r="CQ54" s="14">
        <v>-1.6833000000008269</v>
      </c>
      <c r="CR54" s="14">
        <v>-0.77159307670740418</v>
      </c>
      <c r="CS54" s="14">
        <v>-0.74450666666609777</v>
      </c>
      <c r="CT54" s="14">
        <v>1.4736300000007532</v>
      </c>
      <c r="CU54" s="14">
        <v>-7.4252609991162899E-2</v>
      </c>
      <c r="CV54" s="14">
        <v>-1.1163629700008642</v>
      </c>
      <c r="CW54" s="55"/>
      <c r="CX54" s="55"/>
      <c r="CY54" s="55"/>
      <c r="CZ54" s="55"/>
      <c r="DA54" s="116"/>
      <c r="DB54" s="55"/>
      <c r="DC54" s="55"/>
      <c r="DD54" s="55"/>
      <c r="DE54" s="55"/>
      <c r="DF54" s="55"/>
      <c r="DG54" s="55"/>
      <c r="DH54" s="55"/>
      <c r="DI54" s="55"/>
      <c r="DJ54" s="55"/>
      <c r="DK54" s="55"/>
      <c r="DL54" s="55"/>
      <c r="DM54" s="55"/>
      <c r="DN54" s="55"/>
      <c r="DO54" s="55"/>
      <c r="DP54" s="55"/>
      <c r="DQ54" s="55"/>
      <c r="DT54" s="55"/>
      <c r="DU54" s="55"/>
      <c r="DV54" s="55"/>
      <c r="DW54" s="55"/>
      <c r="EB54" s="55"/>
      <c r="EC54" s="55"/>
      <c r="ED54" s="55"/>
      <c r="EE54" s="55"/>
      <c r="EJ54" s="55"/>
      <c r="EK54" s="55"/>
      <c r="EL54" s="55"/>
      <c r="EM54" s="55"/>
      <c r="ER54" s="55"/>
      <c r="ES54" s="55"/>
      <c r="ET54" s="55"/>
      <c r="EU54" s="55"/>
      <c r="EZ54" s="55"/>
      <c r="FA54" s="55"/>
      <c r="FB54" s="55"/>
      <c r="FC54" s="55"/>
      <c r="FH54" s="55"/>
      <c r="FI54" s="55"/>
      <c r="FJ54" s="55"/>
      <c r="FK54" s="55"/>
      <c r="FP54" s="55"/>
      <c r="FQ54" s="55"/>
      <c r="FR54" s="55"/>
      <c r="FS54" s="55"/>
      <c r="FX54" s="55"/>
      <c r="FY54" s="55"/>
      <c r="FZ54" s="55"/>
      <c r="GA54" s="55"/>
      <c r="GF54" s="55"/>
      <c r="GG54" s="55"/>
      <c r="GH54" s="55"/>
      <c r="GI54" s="55"/>
      <c r="GN54" s="55"/>
      <c r="GO54" s="55"/>
      <c r="GP54" s="55"/>
      <c r="GQ54" s="55"/>
      <c r="GV54" s="55"/>
      <c r="GW54" s="55"/>
      <c r="GX54" s="55"/>
      <c r="GY54" s="55"/>
      <c r="HD54" s="55"/>
      <c r="HE54" s="55"/>
      <c r="HF54" s="55"/>
      <c r="HG54" s="55"/>
      <c r="HL54" s="55"/>
      <c r="HM54" s="55"/>
      <c r="HN54" s="55"/>
      <c r="HO54" s="55"/>
      <c r="HT54" s="55"/>
      <c r="HU54" s="55"/>
      <c r="HV54" s="55"/>
      <c r="HW54" s="55"/>
    </row>
    <row r="55" spans="1:231" x14ac:dyDescent="0.2">
      <c r="B55" s="1"/>
      <c r="C55" s="14"/>
      <c r="D55" s="14"/>
      <c r="E55" s="14"/>
      <c r="F55" s="14"/>
      <c r="G55" s="14"/>
      <c r="H55" s="14"/>
      <c r="I55" s="14"/>
      <c r="J55" s="14"/>
      <c r="K55" s="14"/>
      <c r="L55" s="14"/>
      <c r="M55" s="14"/>
      <c r="N55" s="14"/>
      <c r="O55" s="14"/>
      <c r="P55" s="14"/>
      <c r="Q55" s="14"/>
      <c r="R55" s="97"/>
      <c r="S55" s="14"/>
      <c r="T55" s="11"/>
      <c r="U55" s="56"/>
      <c r="V55" s="11"/>
      <c r="W55" s="57"/>
      <c r="X55" s="11"/>
      <c r="Y55" s="11"/>
      <c r="Z55" s="11"/>
      <c r="AA55" s="14"/>
      <c r="AB55" s="14"/>
      <c r="AC55" s="14"/>
      <c r="AD55" s="14"/>
      <c r="AE55" s="14"/>
      <c r="AF55" s="14"/>
      <c r="AG55" s="14"/>
      <c r="AH55" s="14"/>
      <c r="AI55" s="14"/>
      <c r="AJ55" s="14"/>
      <c r="AK55" s="14"/>
      <c r="AL55" s="14"/>
      <c r="AM55" s="14"/>
      <c r="AN55" s="14"/>
      <c r="AO55" s="14"/>
      <c r="AP55" s="14"/>
      <c r="AQ55" s="14"/>
      <c r="AR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09">
        <f t="shared" si="0"/>
        <v>0</v>
      </c>
      <c r="CF55" s="90"/>
      <c r="CG55" s="90"/>
      <c r="CH55" s="90"/>
      <c r="CI55" s="90"/>
      <c r="CJ55" s="14"/>
      <c r="CK55" s="14"/>
      <c r="CL55" s="14"/>
      <c r="CM55" s="14"/>
      <c r="CN55" s="14"/>
      <c r="CO55" s="14"/>
      <c r="CP55" s="14"/>
      <c r="CQ55" s="14"/>
      <c r="CR55" s="14"/>
      <c r="CS55" s="14"/>
      <c r="CT55" s="14"/>
      <c r="CU55" s="14"/>
      <c r="CV55" s="14"/>
      <c r="CW55" s="55"/>
      <c r="CX55" s="55"/>
      <c r="CY55" s="55"/>
      <c r="CZ55" s="55"/>
      <c r="DA55" s="116"/>
      <c r="DB55" s="55"/>
      <c r="DC55" s="55"/>
      <c r="DD55" s="55"/>
      <c r="DE55" s="55"/>
      <c r="DF55" s="55"/>
      <c r="DG55" s="55"/>
      <c r="DH55" s="55"/>
      <c r="DI55" s="55"/>
      <c r="DJ55" s="55"/>
      <c r="DK55" s="55"/>
      <c r="DL55" s="55"/>
      <c r="DM55" s="55"/>
      <c r="DN55" s="55"/>
      <c r="DO55" s="55"/>
      <c r="DP55" s="55"/>
      <c r="DQ55" s="55"/>
      <c r="DT55" s="55"/>
      <c r="DU55" s="55"/>
      <c r="DV55" s="55"/>
      <c r="DW55" s="55"/>
      <c r="EB55" s="55"/>
      <c r="EC55" s="55"/>
      <c r="ED55" s="55"/>
      <c r="EE55" s="55"/>
      <c r="EJ55" s="55"/>
      <c r="EK55" s="55"/>
      <c r="EL55" s="55"/>
      <c r="EM55" s="55"/>
      <c r="ER55" s="55"/>
      <c r="ES55" s="55"/>
      <c r="ET55" s="55"/>
      <c r="EU55" s="55"/>
      <c r="EZ55" s="55"/>
      <c r="FA55" s="55"/>
      <c r="FB55" s="55"/>
      <c r="FC55" s="55"/>
      <c r="FH55" s="55"/>
      <c r="FI55" s="55"/>
      <c r="FJ55" s="55"/>
      <c r="FK55" s="55"/>
      <c r="FP55" s="55"/>
      <c r="FQ55" s="55"/>
      <c r="FR55" s="55"/>
      <c r="FS55" s="55"/>
      <c r="FX55" s="55"/>
      <c r="FY55" s="55"/>
      <c r="FZ55" s="55"/>
      <c r="GA55" s="55"/>
      <c r="GF55" s="55"/>
      <c r="GG55" s="55"/>
      <c r="GH55" s="55"/>
      <c r="GI55" s="55"/>
      <c r="GN55" s="55"/>
      <c r="GO55" s="55"/>
      <c r="GP55" s="55"/>
      <c r="GQ55" s="55"/>
      <c r="GV55" s="55"/>
      <c r="GW55" s="55"/>
      <c r="GX55" s="55"/>
      <c r="GY55" s="55"/>
      <c r="HD55" s="55"/>
      <c r="HE55" s="55"/>
      <c r="HF55" s="55"/>
      <c r="HG55" s="55"/>
      <c r="HL55" s="55"/>
      <c r="HM55" s="55"/>
      <c r="HN55" s="55"/>
      <c r="HO55" s="55"/>
      <c r="HT55" s="55"/>
      <c r="HU55" s="55"/>
      <c r="HV55" s="55"/>
      <c r="HW55" s="55"/>
    </row>
    <row r="56" spans="1:231" s="59" customFormat="1" x14ac:dyDescent="0.2">
      <c r="B56" s="59" t="s">
        <v>49</v>
      </c>
      <c r="C56" s="6">
        <v>239.09700000000015</v>
      </c>
      <c r="D56" s="6">
        <v>-366</v>
      </c>
      <c r="E56" s="6">
        <v>-329.56499999999994</v>
      </c>
      <c r="F56" s="6">
        <v>-295.90100000000001</v>
      </c>
      <c r="G56" s="6">
        <v>-1957.7789999999998</v>
      </c>
      <c r="H56" s="6">
        <v>-1591.8879999999999</v>
      </c>
      <c r="I56" s="6">
        <v>597.77000000000021</v>
      </c>
      <c r="J56" s="6">
        <v>-1725.1569999999999</v>
      </c>
      <c r="K56" s="6">
        <v>-1065.425</v>
      </c>
      <c r="L56" s="6">
        <v>-1096.3999999999996</v>
      </c>
      <c r="M56" s="6">
        <v>850.28060000000016</v>
      </c>
      <c r="N56" s="6">
        <v>1574.1676</v>
      </c>
      <c r="O56" s="6">
        <v>861.32359999999994</v>
      </c>
      <c r="P56" s="6">
        <v>753.45280000000002</v>
      </c>
      <c r="Q56" s="6">
        <v>-30.243199999999973</v>
      </c>
      <c r="R56" s="98">
        <v>-349.72360000000009</v>
      </c>
      <c r="S56" s="60">
        <v>-1849.0971999999999</v>
      </c>
      <c r="T56" s="52">
        <v>-422.8880000000002</v>
      </c>
      <c r="U56" s="53">
        <v>-2103.2369543132991</v>
      </c>
      <c r="V56" s="52"/>
      <c r="W56" s="54">
        <v>52.577000000000076</v>
      </c>
      <c r="X56" s="52">
        <v>-263.59999999999997</v>
      </c>
      <c r="Y56" s="52">
        <v>292.02200000000005</v>
      </c>
      <c r="Z56" s="52">
        <v>158.09800000000001</v>
      </c>
      <c r="AA56" s="6">
        <v>154.9</v>
      </c>
      <c r="AB56" s="6">
        <v>-60.099999999999987</v>
      </c>
      <c r="AC56" s="6">
        <v>-190</v>
      </c>
      <c r="AD56" s="6">
        <v>-270.79999999999995</v>
      </c>
      <c r="AE56" s="6">
        <v>63.719000000000001</v>
      </c>
      <c r="AF56" s="6">
        <v>-83.342999999999961</v>
      </c>
      <c r="AG56" s="6">
        <v>-110.90799999999999</v>
      </c>
      <c r="AH56" s="6">
        <v>-199.03300000000002</v>
      </c>
      <c r="AI56" s="6">
        <v>251.72</v>
      </c>
      <c r="AJ56" s="6">
        <v>36.860000000000007</v>
      </c>
      <c r="AK56" s="6">
        <v>-278.096</v>
      </c>
      <c r="AL56" s="6">
        <v>-306.38499999999999</v>
      </c>
      <c r="AM56" s="6">
        <v>26.400000000000013</v>
      </c>
      <c r="AN56" s="6">
        <v>-700.96799999999996</v>
      </c>
      <c r="AO56" s="6">
        <v>-861.50199999999984</v>
      </c>
      <c r="AP56" s="6">
        <v>-421.709</v>
      </c>
      <c r="AQ56" s="6">
        <v>106.43400000000004</v>
      </c>
      <c r="AR56" s="6">
        <v>-506.37299999999999</v>
      </c>
      <c r="AS56" s="6">
        <v>-826.61399999999992</v>
      </c>
      <c r="AT56" s="6">
        <v>-365.33499999999998</v>
      </c>
      <c r="AU56" s="6">
        <v>114.37700000000002</v>
      </c>
      <c r="AV56" s="6">
        <v>-762.65299999999991</v>
      </c>
      <c r="AW56" s="6">
        <v>87.894999999999982</v>
      </c>
      <c r="AX56" s="6">
        <v>1158.1510000000001</v>
      </c>
      <c r="AY56" s="6">
        <v>-322.82600000000008</v>
      </c>
      <c r="AZ56" s="6">
        <v>-340.80799999999999</v>
      </c>
      <c r="BA56" s="6">
        <v>-674.53199999999993</v>
      </c>
      <c r="BB56" s="6">
        <v>-386.99099999999993</v>
      </c>
      <c r="BC56" s="6">
        <v>299.10699999999997</v>
      </c>
      <c r="BD56" s="6">
        <v>-769.68499999999995</v>
      </c>
      <c r="BE56" s="6">
        <v>-53.325000000000045</v>
      </c>
      <c r="BF56" s="6">
        <v>-541.52199999999993</v>
      </c>
      <c r="BG56" s="6">
        <v>187.10000000000011</v>
      </c>
      <c r="BH56" s="6">
        <v>-540.69999999999993</v>
      </c>
      <c r="BI56" s="6">
        <v>-353.5999999999998</v>
      </c>
      <c r="BJ56" s="6">
        <v>-72.899999999999977</v>
      </c>
      <c r="BK56" s="6">
        <v>451.60480000000001</v>
      </c>
      <c r="BL56" s="6">
        <v>152.4648</v>
      </c>
      <c r="BM56" s="6">
        <v>262.83400000000006</v>
      </c>
      <c r="BN56" s="6">
        <v>-16.622999999999983</v>
      </c>
      <c r="BO56" s="6">
        <v>430.34780000000001</v>
      </c>
      <c r="BP56" s="6">
        <v>1058.9608000000001</v>
      </c>
      <c r="BQ56" s="6">
        <v>-316.053</v>
      </c>
      <c r="BR56" s="6">
        <v>400.91199999999998</v>
      </c>
      <c r="BS56" s="6">
        <v>182.27280000000002</v>
      </c>
      <c r="BT56" s="6">
        <v>-166.5042</v>
      </c>
      <c r="BU56" s="6">
        <v>739.40800000000002</v>
      </c>
      <c r="BV56" s="6">
        <v>106.14699999999996</v>
      </c>
      <c r="BW56" s="6">
        <v>209.84999999999997</v>
      </c>
      <c r="BX56" s="6">
        <v>178.52680000000001</v>
      </c>
      <c r="BY56" s="6">
        <v>5.1520000000000223</v>
      </c>
      <c r="BZ56" s="6">
        <v>359.92399999999992</v>
      </c>
      <c r="CA56" s="6">
        <v>-365.97499999999997</v>
      </c>
      <c r="CB56" s="6">
        <v>439.30980000000005</v>
      </c>
      <c r="CC56" s="6">
        <v>-313.90999999999997</v>
      </c>
      <c r="CD56" s="6">
        <v>210.33199999999991</v>
      </c>
      <c r="CE56" s="109">
        <f t="shared" si="0"/>
        <v>0</v>
      </c>
      <c r="CF56" s="89">
        <v>-368.56300000000005</v>
      </c>
      <c r="CG56" s="89">
        <v>227.57779999999994</v>
      </c>
      <c r="CH56" s="89">
        <v>-185.6814</v>
      </c>
      <c r="CI56" s="89">
        <v>-23.056999999999977</v>
      </c>
      <c r="CJ56" s="6">
        <v>176.571</v>
      </c>
      <c r="CK56" s="6">
        <v>-275.01620000000003</v>
      </c>
      <c r="CL56" s="6">
        <v>-430.45599999999996</v>
      </c>
      <c r="CM56" s="6">
        <v>-1320.1959999999999</v>
      </c>
      <c r="CN56" s="6">
        <v>508.05700000000002</v>
      </c>
      <c r="CO56" s="6">
        <v>-119.52720000000008</v>
      </c>
      <c r="CP56" s="6">
        <v>610.89800000000002</v>
      </c>
      <c r="CQ56" s="6">
        <v>-1422.3158000000003</v>
      </c>
      <c r="CR56" s="6">
        <v>937.87299307670764</v>
      </c>
      <c r="CS56" s="6">
        <v>-980.80720000000019</v>
      </c>
      <c r="CT56" s="6">
        <v>693.19800000000009</v>
      </c>
      <c r="CU56" s="6">
        <v>-2753.5007473900064</v>
      </c>
      <c r="CV56" s="6">
        <v>1287.2260000000001</v>
      </c>
      <c r="CW56" s="55"/>
      <c r="CX56" s="55"/>
      <c r="CY56" s="55"/>
      <c r="CZ56" s="55"/>
      <c r="DA56" s="116"/>
      <c r="DB56" s="55"/>
      <c r="DC56" s="55"/>
      <c r="DD56" s="55"/>
      <c r="DE56" s="55"/>
      <c r="DF56" s="55"/>
      <c r="DG56" s="55"/>
      <c r="DH56" s="55"/>
      <c r="DI56" s="55"/>
      <c r="DJ56" s="55"/>
      <c r="DK56" s="55"/>
      <c r="DL56" s="55"/>
      <c r="DM56" s="55"/>
      <c r="DN56" s="55"/>
      <c r="DO56" s="55"/>
      <c r="DP56" s="55"/>
      <c r="DQ56" s="55"/>
      <c r="DT56" s="55"/>
      <c r="DU56" s="55"/>
      <c r="DV56" s="55"/>
      <c r="DW56" s="55"/>
      <c r="EB56" s="55"/>
      <c r="EC56" s="55"/>
      <c r="ED56" s="55"/>
      <c r="EE56" s="55"/>
      <c r="EJ56" s="55"/>
      <c r="EK56" s="55"/>
      <c r="EL56" s="55"/>
      <c r="EM56" s="55"/>
      <c r="ER56" s="55"/>
      <c r="ES56" s="55"/>
      <c r="ET56" s="55"/>
      <c r="EU56" s="55"/>
      <c r="EZ56" s="55"/>
      <c r="FA56" s="55"/>
      <c r="FB56" s="55"/>
      <c r="FC56" s="55"/>
      <c r="FH56" s="55"/>
      <c r="FI56" s="55"/>
      <c r="FJ56" s="55"/>
      <c r="FK56" s="55"/>
      <c r="FP56" s="55"/>
      <c r="FQ56" s="55"/>
      <c r="FR56" s="55"/>
      <c r="FS56" s="55"/>
      <c r="FX56" s="55"/>
      <c r="FY56" s="55"/>
      <c r="FZ56" s="55"/>
      <c r="GA56" s="55"/>
      <c r="GF56" s="55"/>
      <c r="GG56" s="55"/>
      <c r="GH56" s="55"/>
      <c r="GI56" s="55"/>
      <c r="GN56" s="55"/>
      <c r="GO56" s="55"/>
      <c r="GP56" s="55"/>
      <c r="GQ56" s="55"/>
      <c r="GV56" s="55"/>
      <c r="GW56" s="55"/>
      <c r="GX56" s="55"/>
      <c r="GY56" s="55"/>
      <c r="HD56" s="55"/>
      <c r="HE56" s="55"/>
      <c r="HF56" s="55"/>
      <c r="HG56" s="55"/>
      <c r="HL56" s="55"/>
      <c r="HM56" s="55"/>
      <c r="HN56" s="55"/>
      <c r="HO56" s="55"/>
      <c r="HT56" s="55"/>
      <c r="HU56" s="55"/>
      <c r="HV56" s="55"/>
      <c r="HW56" s="55"/>
    </row>
    <row r="57" spans="1:231" x14ac:dyDescent="0.2">
      <c r="B57" s="7" t="s">
        <v>50</v>
      </c>
      <c r="C57" s="14">
        <v>-60.046999999999997</v>
      </c>
      <c r="D57" s="14">
        <v>1.9000000000000039</v>
      </c>
      <c r="E57" s="14">
        <v>9.0000000000000302E-2</v>
      </c>
      <c r="F57" s="14">
        <v>-13.292000000000002</v>
      </c>
      <c r="G57" s="14">
        <v>18.191000000000003</v>
      </c>
      <c r="H57" s="14">
        <v>-12.182999999999998</v>
      </c>
      <c r="I57" s="14">
        <v>2.8189999999999973</v>
      </c>
      <c r="J57" s="14">
        <v>-35.094999999999999</v>
      </c>
      <c r="K57" s="14">
        <v>-28.906000000000006</v>
      </c>
      <c r="L57" s="14">
        <v>15.1</v>
      </c>
      <c r="M57" s="14">
        <v>-7.6170000000000018</v>
      </c>
      <c r="N57" s="14">
        <v>26</v>
      </c>
      <c r="O57" s="14">
        <v>-10.985000000000001</v>
      </c>
      <c r="P57" s="14">
        <v>-3.8560000000000003</v>
      </c>
      <c r="Q57" s="14">
        <v>-15.777999999999999</v>
      </c>
      <c r="R57" s="99">
        <v>-22.542400000000001</v>
      </c>
      <c r="S57" s="61">
        <v>-4.9429999999999996</v>
      </c>
      <c r="T57" s="11">
        <v>-42.96</v>
      </c>
      <c r="U57" s="56">
        <v>-86.709646770000049</v>
      </c>
      <c r="V57" s="11"/>
      <c r="W57" s="57">
        <v>-43.2</v>
      </c>
      <c r="X57" s="11">
        <v>-8.4</v>
      </c>
      <c r="Y57" s="11">
        <v>-1.8819999999999961</v>
      </c>
      <c r="Z57" s="11">
        <v>-6.5649999999999995</v>
      </c>
      <c r="AA57" s="14">
        <v>10.5</v>
      </c>
      <c r="AB57" s="14">
        <v>0.30000000000000293</v>
      </c>
      <c r="AC57" s="14">
        <v>-4.7</v>
      </c>
      <c r="AD57" s="14">
        <v>-4.1999999999999993</v>
      </c>
      <c r="AE57" s="14">
        <v>-0.32999999999999963</v>
      </c>
      <c r="AF57" s="14">
        <v>7.7399999999999993</v>
      </c>
      <c r="AG57" s="14">
        <v>-4.33</v>
      </c>
      <c r="AH57" s="14">
        <v>-2.9899999999999998</v>
      </c>
      <c r="AI57" s="14">
        <v>2.2800000000000002</v>
      </c>
      <c r="AJ57" s="14">
        <v>-0.70000000000000007</v>
      </c>
      <c r="AK57" s="14">
        <v>-4.7690000000000001</v>
      </c>
      <c r="AL57" s="14">
        <v>-10.103000000000002</v>
      </c>
      <c r="AM57" s="14">
        <v>-13.1</v>
      </c>
      <c r="AN57" s="14">
        <v>-7.35</v>
      </c>
      <c r="AO57" s="14">
        <v>36.17</v>
      </c>
      <c r="AP57" s="14">
        <v>2.4710000000000001</v>
      </c>
      <c r="AQ57" s="14">
        <v>-3.7650000000000001</v>
      </c>
      <c r="AR57" s="14">
        <v>2.4050000000000002</v>
      </c>
      <c r="AS57" s="14">
        <v>-8.2239999999999984</v>
      </c>
      <c r="AT57" s="14">
        <v>-2.5989999999999998</v>
      </c>
      <c r="AU57" s="14">
        <v>-14.985000000000003</v>
      </c>
      <c r="AV57" s="14">
        <v>7.0820000000000007</v>
      </c>
      <c r="AW57" s="14">
        <v>5.3040000000000003</v>
      </c>
      <c r="AX57" s="14">
        <v>5.4179999999999993</v>
      </c>
      <c r="AY57" s="14">
        <v>-23.765000000000001</v>
      </c>
      <c r="AZ57" s="14">
        <v>7.5380000000000003</v>
      </c>
      <c r="BA57" s="14">
        <v>-9.2100000000000009</v>
      </c>
      <c r="BB57" s="14">
        <v>-9.6580000000000013</v>
      </c>
      <c r="BC57" s="14">
        <v>-2.8130000000000006</v>
      </c>
      <c r="BD57" s="14">
        <v>2.0999999999999979</v>
      </c>
      <c r="BE57" s="14">
        <v>-95.05</v>
      </c>
      <c r="BF57" s="14">
        <v>66.856999999999999</v>
      </c>
      <c r="BG57" s="14">
        <v>3.2</v>
      </c>
      <c r="BH57" s="14">
        <v>8.1</v>
      </c>
      <c r="BI57" s="14">
        <v>11.3</v>
      </c>
      <c r="BJ57" s="14">
        <v>-7</v>
      </c>
      <c r="BK57" s="14">
        <v>-4.6999999999999993</v>
      </c>
      <c r="BL57" s="14">
        <v>6.7999999999999989</v>
      </c>
      <c r="BM57" s="14">
        <v>-16.417000000000002</v>
      </c>
      <c r="BN57" s="14">
        <v>6.7</v>
      </c>
      <c r="BO57" s="14">
        <v>4.4000000000000004</v>
      </c>
      <c r="BP57" s="14">
        <v>30.3</v>
      </c>
      <c r="BQ57" s="14">
        <v>-18.600000000000001</v>
      </c>
      <c r="BR57" s="14">
        <v>9.8999999999999986</v>
      </c>
      <c r="BS57" s="14">
        <v>-12.685000000000002</v>
      </c>
      <c r="BT57" s="14">
        <v>-4.5999999999999996</v>
      </c>
      <c r="BU57" s="14">
        <v>1.1000000000000001</v>
      </c>
      <c r="BV57" s="14">
        <v>5.2000000000000011</v>
      </c>
      <c r="BW57" s="14">
        <v>-4.1630000000000003</v>
      </c>
      <c r="BX57" s="14">
        <v>2.2650000000000001</v>
      </c>
      <c r="BY57" s="14">
        <v>-2.2940000000000005</v>
      </c>
      <c r="BZ57" s="14">
        <v>0.33600000000000002</v>
      </c>
      <c r="CA57" s="14">
        <v>-23.257999999999999</v>
      </c>
      <c r="CB57" s="14">
        <v>-14.7</v>
      </c>
      <c r="CC57" s="14">
        <v>-6.0000000000000275E-2</v>
      </c>
      <c r="CD57" s="14">
        <v>22.240000000000002</v>
      </c>
      <c r="CE57" s="109">
        <f t="shared" si="0"/>
        <v>0</v>
      </c>
      <c r="CF57" s="90">
        <v>-6.8140000000000001</v>
      </c>
      <c r="CG57" s="90">
        <v>-6</v>
      </c>
      <c r="CH57" s="90">
        <v>-9.3854000000000006</v>
      </c>
      <c r="CI57" s="90">
        <v>-0.34299999999999953</v>
      </c>
      <c r="CJ57" s="14">
        <v>-4.7590000000000003</v>
      </c>
      <c r="CK57" s="14">
        <v>8.1660000000000004</v>
      </c>
      <c r="CL57" s="14">
        <v>6.6779999999999999</v>
      </c>
      <c r="CM57" s="14">
        <v>-15.028</v>
      </c>
      <c r="CN57" s="14">
        <v>-6.4539999999999997</v>
      </c>
      <c r="CO57" s="14">
        <v>-14.738</v>
      </c>
      <c r="CP57" s="14">
        <v>-14.755999999999998</v>
      </c>
      <c r="CQ57" s="14">
        <v>-7.0120000000000005</v>
      </c>
      <c r="CR57" s="14">
        <v>-6.9140476899999932</v>
      </c>
      <c r="CS57" s="14">
        <v>-28.597999999999999</v>
      </c>
      <c r="CT57" s="14">
        <v>-22.928000000000001</v>
      </c>
      <c r="CU57" s="14">
        <v>-28.269599080000063</v>
      </c>
      <c r="CV57" s="14">
        <v>17.404</v>
      </c>
      <c r="CW57" s="55"/>
      <c r="CX57" s="55"/>
      <c r="CY57" s="55"/>
      <c r="CZ57" s="55"/>
      <c r="DA57" s="116"/>
      <c r="DB57" s="55"/>
      <c r="DC57" s="55"/>
      <c r="DD57" s="55"/>
      <c r="DE57" s="55"/>
      <c r="DF57" s="55"/>
      <c r="DG57" s="55"/>
      <c r="DH57" s="55"/>
      <c r="DI57" s="55"/>
      <c r="DJ57" s="55"/>
      <c r="DK57" s="55"/>
      <c r="DL57" s="55"/>
      <c r="DM57" s="55"/>
      <c r="DN57" s="55"/>
      <c r="DO57" s="55"/>
      <c r="DP57" s="55"/>
      <c r="DQ57" s="55"/>
      <c r="DT57" s="55"/>
      <c r="DU57" s="55"/>
      <c r="DV57" s="55"/>
      <c r="DW57" s="55"/>
      <c r="EB57" s="55"/>
      <c r="EC57" s="55"/>
      <c r="ED57" s="55"/>
      <c r="EE57" s="55"/>
      <c r="EJ57" s="55"/>
      <c r="EK57" s="55"/>
      <c r="EL57" s="55"/>
      <c r="EM57" s="55"/>
      <c r="ER57" s="55"/>
      <c r="ES57" s="55"/>
      <c r="ET57" s="55"/>
      <c r="EU57" s="55"/>
      <c r="EZ57" s="55"/>
      <c r="FA57" s="55"/>
      <c r="FB57" s="55"/>
      <c r="FC57" s="55"/>
      <c r="FH57" s="55"/>
      <c r="FI57" s="55"/>
      <c r="FJ57" s="55"/>
      <c r="FK57" s="55"/>
      <c r="FP57" s="55"/>
      <c r="FQ57" s="55"/>
      <c r="FR57" s="55"/>
      <c r="FS57" s="55"/>
      <c r="FX57" s="55"/>
      <c r="FY57" s="55"/>
      <c r="FZ57" s="55"/>
      <c r="GA57" s="55"/>
      <c r="GF57" s="55"/>
      <c r="GG57" s="55"/>
      <c r="GH57" s="55"/>
      <c r="GI57" s="55"/>
      <c r="GN57" s="55"/>
      <c r="GO57" s="55"/>
      <c r="GP57" s="55"/>
      <c r="GQ57" s="55"/>
      <c r="GV57" s="55"/>
      <c r="GW57" s="55"/>
      <c r="GX57" s="55"/>
      <c r="GY57" s="55"/>
      <c r="HD57" s="55"/>
      <c r="HE57" s="55"/>
      <c r="HF57" s="55"/>
      <c r="HG57" s="55"/>
      <c r="HL57" s="55"/>
      <c r="HM57" s="55"/>
      <c r="HN57" s="55"/>
      <c r="HO57" s="55"/>
      <c r="HT57" s="55"/>
      <c r="HU57" s="55"/>
      <c r="HV57" s="55"/>
      <c r="HW57" s="55"/>
    </row>
    <row r="58" spans="1:231" x14ac:dyDescent="0.2">
      <c r="B58" s="7" t="s">
        <v>51</v>
      </c>
      <c r="C58" s="14">
        <v>9.0090000000000003</v>
      </c>
      <c r="D58" s="14">
        <v>11.899999999999999</v>
      </c>
      <c r="E58" s="14">
        <v>9.7390000000000008</v>
      </c>
      <c r="F58" s="14">
        <v>2.0680000000000001</v>
      </c>
      <c r="G58" s="14">
        <v>-0.10599999999999998</v>
      </c>
      <c r="H58" s="14">
        <v>-7.0000000000000034E-2</v>
      </c>
      <c r="I58" s="14">
        <v>-0.67</v>
      </c>
      <c r="J58" s="14">
        <v>-492.81899999999996</v>
      </c>
      <c r="K58" s="14">
        <v>464.90899999999999</v>
      </c>
      <c r="L58" s="14">
        <v>9.5</v>
      </c>
      <c r="M58" s="14">
        <v>0.53299999999999992</v>
      </c>
      <c r="N58" s="14">
        <v>-3.5569999999999999</v>
      </c>
      <c r="O58" s="14">
        <v>-0.31000000000000028</v>
      </c>
      <c r="P58" s="14">
        <v>-3.8380000000000001</v>
      </c>
      <c r="Q58" s="14">
        <v>0.58100000000000041</v>
      </c>
      <c r="R58" s="99">
        <v>-2.7989999999999999</v>
      </c>
      <c r="S58" s="61">
        <v>-1.0680000000000001</v>
      </c>
      <c r="T58" s="11">
        <v>-0.26000000000000006</v>
      </c>
      <c r="U58" s="56">
        <v>-2.3192998296422389</v>
      </c>
      <c r="V58" s="11"/>
      <c r="W58" s="57">
        <v>9.6</v>
      </c>
      <c r="X58" s="11">
        <v>-5.4</v>
      </c>
      <c r="Y58" s="11">
        <v>1.8500000000000014</v>
      </c>
      <c r="Z58" s="11">
        <v>2.9589999999999996</v>
      </c>
      <c r="AA58" s="14">
        <v>4.9999999999999991</v>
      </c>
      <c r="AB58" s="14">
        <v>2.1</v>
      </c>
      <c r="AC58" s="14">
        <v>2.8</v>
      </c>
      <c r="AD58" s="14">
        <v>2</v>
      </c>
      <c r="AE58" s="14">
        <v>2.5870000000000002</v>
      </c>
      <c r="AF58" s="14">
        <v>2.2869999999999999</v>
      </c>
      <c r="AG58" s="14">
        <v>2.528</v>
      </c>
      <c r="AH58" s="14">
        <v>2.3370000000000002</v>
      </c>
      <c r="AI58" s="14">
        <v>1.9000000000000001</v>
      </c>
      <c r="AJ58" s="14">
        <v>-0.24</v>
      </c>
      <c r="AK58" s="14">
        <v>0.32300000000000001</v>
      </c>
      <c r="AL58" s="14">
        <v>8.500000000000002E-2</v>
      </c>
      <c r="AM58" s="14">
        <v>0</v>
      </c>
      <c r="AN58" s="14">
        <v>3.2000000000000028E-2</v>
      </c>
      <c r="AO58" s="14">
        <v>-8.0000000000000016E-2</v>
      </c>
      <c r="AP58" s="14">
        <v>-5.7999999999999996E-2</v>
      </c>
      <c r="AQ58" s="14">
        <v>0</v>
      </c>
      <c r="AR58" s="14">
        <v>-3.9E-2</v>
      </c>
      <c r="AS58" s="14">
        <v>-6.0000000000000053E-3</v>
      </c>
      <c r="AT58" s="14">
        <v>-2.5000000000000022E-2</v>
      </c>
      <c r="AU58" s="14">
        <v>0.16999999999999998</v>
      </c>
      <c r="AV58" s="14">
        <v>-0.629</v>
      </c>
      <c r="AW58" s="14">
        <v>3.6000000000000004E-2</v>
      </c>
      <c r="AX58" s="14">
        <v>-0.24700000000000003</v>
      </c>
      <c r="AY58" s="14">
        <v>0.20200000000000001</v>
      </c>
      <c r="AZ58" s="14">
        <v>-0.53300000000000003</v>
      </c>
      <c r="BA58" s="14">
        <v>-505.95799999999997</v>
      </c>
      <c r="BB58" s="14">
        <v>13.47</v>
      </c>
      <c r="BC58" s="14">
        <v>22.344999999999999</v>
      </c>
      <c r="BD58" s="14">
        <v>7.5000000000000009</v>
      </c>
      <c r="BE58" s="14">
        <v>435.00700000000001</v>
      </c>
      <c r="BF58" s="14">
        <v>5.699999999999994E-2</v>
      </c>
      <c r="BG58" s="14">
        <v>-0.10000000000000003</v>
      </c>
      <c r="BH58" s="14">
        <v>5.3</v>
      </c>
      <c r="BI58" s="14">
        <v>5.2</v>
      </c>
      <c r="BJ58" s="14">
        <v>1.5</v>
      </c>
      <c r="BK58" s="14">
        <v>-0.3000000000000001</v>
      </c>
      <c r="BL58" s="14">
        <v>2</v>
      </c>
      <c r="BM58" s="14">
        <v>-0.379</v>
      </c>
      <c r="BN58" s="14">
        <v>-0.78800000000000003</v>
      </c>
      <c r="BO58" s="14">
        <v>1.143</v>
      </c>
      <c r="BP58" s="14">
        <v>0.75500000000000012</v>
      </c>
      <c r="BQ58" s="14">
        <v>-5.2</v>
      </c>
      <c r="BR58" s="14">
        <v>-0.255</v>
      </c>
      <c r="BS58" s="14">
        <v>-0.23499999999999999</v>
      </c>
      <c r="BT58" s="14">
        <v>2.5000000000000008E-2</v>
      </c>
      <c r="BU58" s="14">
        <v>-1.4000000000000001</v>
      </c>
      <c r="BV58" s="14">
        <v>1.2999999999999998</v>
      </c>
      <c r="BW58" s="14">
        <v>0.40699999999999992</v>
      </c>
      <c r="BX58" s="14">
        <v>-1.27</v>
      </c>
      <c r="BY58" s="14">
        <v>-1.9390000000000001</v>
      </c>
      <c r="BZ58" s="14">
        <v>-1.036</v>
      </c>
      <c r="CA58" s="14">
        <v>-1.0669999999999999</v>
      </c>
      <c r="CB58" s="14">
        <v>-1.2</v>
      </c>
      <c r="CC58" s="14">
        <v>1.0000000000000009E-2</v>
      </c>
      <c r="CD58" s="14">
        <v>2.8380000000000001</v>
      </c>
      <c r="CE58" s="109">
        <f t="shared" si="0"/>
        <v>0</v>
      </c>
      <c r="CF58" s="90">
        <v>-0.54600000000000004</v>
      </c>
      <c r="CG58" s="90">
        <v>-0.92399999999999993</v>
      </c>
      <c r="CH58" s="90">
        <v>-0.94599999999999995</v>
      </c>
      <c r="CI58" s="90">
        <v>-0.38300000000000001</v>
      </c>
      <c r="CJ58" s="14">
        <v>-1.075</v>
      </c>
      <c r="CK58" s="14">
        <v>0.53800000000000003</v>
      </c>
      <c r="CL58" s="14">
        <v>-0.60799999999999998</v>
      </c>
      <c r="CM58" s="14">
        <v>7.6999999999999957E-2</v>
      </c>
      <c r="CN58" s="14">
        <v>8.2999999999999963E-2</v>
      </c>
      <c r="CO58" s="14">
        <v>-0.42299999999999999</v>
      </c>
      <c r="CP58" s="14">
        <v>0.72499999999999998</v>
      </c>
      <c r="CQ58" s="14">
        <v>-0.64500000000000002</v>
      </c>
      <c r="CR58" s="14">
        <v>0.261700170357761</v>
      </c>
      <c r="CS58" s="14">
        <v>-0.95</v>
      </c>
      <c r="CT58" s="14">
        <v>-1.3240000000000001</v>
      </c>
      <c r="CU58" s="14">
        <v>-0.307</v>
      </c>
      <c r="CV58" s="14">
        <v>0.29799999999999999</v>
      </c>
      <c r="CW58" s="55"/>
      <c r="CX58" s="55"/>
      <c r="CY58" s="55"/>
      <c r="CZ58" s="55"/>
      <c r="DA58" s="116"/>
      <c r="DB58" s="55"/>
      <c r="DC58" s="55"/>
      <c r="DD58" s="55"/>
      <c r="DE58" s="55"/>
      <c r="DF58" s="55"/>
      <c r="DG58" s="55"/>
      <c r="DH58" s="55"/>
      <c r="DI58" s="55"/>
      <c r="DJ58" s="55"/>
      <c r="DK58" s="55"/>
      <c r="DL58" s="55"/>
      <c r="DM58" s="55"/>
      <c r="DN58" s="55"/>
      <c r="DO58" s="55"/>
      <c r="DP58" s="55"/>
      <c r="DQ58" s="55"/>
      <c r="DT58" s="55"/>
      <c r="DU58" s="55"/>
      <c r="DV58" s="55"/>
      <c r="DW58" s="55"/>
      <c r="EB58" s="55"/>
      <c r="EC58" s="55"/>
      <c r="ED58" s="55"/>
      <c r="EE58" s="55"/>
      <c r="EJ58" s="55"/>
      <c r="EK58" s="55"/>
      <c r="EL58" s="55"/>
      <c r="EM58" s="55"/>
      <c r="ER58" s="55"/>
      <c r="ES58" s="55"/>
      <c r="ET58" s="55"/>
      <c r="EU58" s="55"/>
      <c r="EZ58" s="55"/>
      <c r="FA58" s="55"/>
      <c r="FB58" s="55"/>
      <c r="FC58" s="55"/>
      <c r="FH58" s="55"/>
      <c r="FI58" s="55"/>
      <c r="FJ58" s="55"/>
      <c r="FK58" s="55"/>
      <c r="FP58" s="55"/>
      <c r="FQ58" s="55"/>
      <c r="FR58" s="55"/>
      <c r="FS58" s="55"/>
      <c r="FX58" s="55"/>
      <c r="FY58" s="55"/>
      <c r="FZ58" s="55"/>
      <c r="GA58" s="55"/>
      <c r="GF58" s="55"/>
      <c r="GG58" s="55"/>
      <c r="GH58" s="55"/>
      <c r="GI58" s="55"/>
      <c r="GN58" s="55"/>
      <c r="GO58" s="55"/>
      <c r="GP58" s="55"/>
      <c r="GQ58" s="55"/>
      <c r="GV58" s="55"/>
      <c r="GW58" s="55"/>
      <c r="GX58" s="55"/>
      <c r="GY58" s="55"/>
      <c r="HD58" s="55"/>
      <c r="HE58" s="55"/>
      <c r="HF58" s="55"/>
      <c r="HG58" s="55"/>
      <c r="HL58" s="55"/>
      <c r="HM58" s="55"/>
      <c r="HN58" s="55"/>
      <c r="HO58" s="55"/>
      <c r="HT58" s="55"/>
      <c r="HU58" s="55"/>
      <c r="HV58" s="55"/>
      <c r="HW58" s="55"/>
    </row>
    <row r="59" spans="1:231" x14ac:dyDescent="0.2">
      <c r="B59" s="7" t="s">
        <v>52</v>
      </c>
      <c r="C59" s="14">
        <v>0</v>
      </c>
      <c r="D59" s="14">
        <v>0</v>
      </c>
      <c r="E59" s="14">
        <v>0</v>
      </c>
      <c r="F59" s="14">
        <v>0.2</v>
      </c>
      <c r="G59" s="14">
        <v>-4.9999999999999996E-2</v>
      </c>
      <c r="H59" s="14">
        <v>2.0289999999999999</v>
      </c>
      <c r="I59" s="14">
        <v>-0.49200000000000005</v>
      </c>
      <c r="J59" s="14">
        <v>1.3260000000000001</v>
      </c>
      <c r="K59" s="14">
        <v>0.308</v>
      </c>
      <c r="L59" s="14">
        <v>0.4</v>
      </c>
      <c r="M59" s="14">
        <v>0.10600000000000001</v>
      </c>
      <c r="N59" s="14">
        <v>-0.19</v>
      </c>
      <c r="O59" s="14">
        <v>-1.4999999999999993E-2</v>
      </c>
      <c r="P59" s="14">
        <v>-1.999999999999999E-2</v>
      </c>
      <c r="Q59" s="14">
        <v>-0.20299999999999999</v>
      </c>
      <c r="R59" s="99">
        <v>-0.11499999999999999</v>
      </c>
      <c r="S59" s="61">
        <v>-6.1000000000000006E-2</v>
      </c>
      <c r="T59" s="11">
        <v>5.8999999999999997E-2</v>
      </c>
      <c r="U59" s="56">
        <v>0.54757921635434459</v>
      </c>
      <c r="V59" s="11"/>
      <c r="W59" s="57">
        <v>0</v>
      </c>
      <c r="X59" s="11">
        <v>0</v>
      </c>
      <c r="Y59" s="11">
        <v>0</v>
      </c>
      <c r="Z59" s="11">
        <v>0</v>
      </c>
      <c r="AA59" s="14">
        <v>0</v>
      </c>
      <c r="AB59" s="14">
        <v>0</v>
      </c>
      <c r="AC59" s="14">
        <v>0</v>
      </c>
      <c r="AD59" s="14">
        <v>0</v>
      </c>
      <c r="AE59" s="14">
        <v>0</v>
      </c>
      <c r="AF59" s="14">
        <v>0</v>
      </c>
      <c r="AG59" s="14">
        <v>0</v>
      </c>
      <c r="AH59" s="14">
        <v>0</v>
      </c>
      <c r="AI59" s="14">
        <v>0.1</v>
      </c>
      <c r="AJ59" s="14">
        <v>0</v>
      </c>
      <c r="AK59" s="14">
        <v>0.1</v>
      </c>
      <c r="AL59" s="14">
        <v>0</v>
      </c>
      <c r="AM59" s="14">
        <v>0</v>
      </c>
      <c r="AN59" s="14">
        <v>0</v>
      </c>
      <c r="AO59" s="14">
        <v>-8.9999999999999993E-3</v>
      </c>
      <c r="AP59" s="14">
        <v>-4.0999999999999995E-2</v>
      </c>
      <c r="AQ59" s="14">
        <v>0</v>
      </c>
      <c r="AR59" s="14">
        <v>9.9999999999999915E-4</v>
      </c>
      <c r="AS59" s="14">
        <v>1.9E-2</v>
      </c>
      <c r="AT59" s="14">
        <v>2.0089999999999999</v>
      </c>
      <c r="AU59" s="14">
        <v>-5.3000000000000005E-2</v>
      </c>
      <c r="AV59" s="14">
        <v>0.11599999999999999</v>
      </c>
      <c r="AW59" s="14">
        <v>9.4E-2</v>
      </c>
      <c r="AX59" s="14">
        <v>-0.64900000000000002</v>
      </c>
      <c r="AY59" s="14">
        <v>0.53400000000000003</v>
      </c>
      <c r="AZ59" s="14">
        <v>-1.409</v>
      </c>
      <c r="BA59" s="14">
        <v>-0.68500000000000005</v>
      </c>
      <c r="BB59" s="14">
        <v>2.8860000000000001</v>
      </c>
      <c r="BC59" s="14">
        <v>7.4999999999999997E-2</v>
      </c>
      <c r="BD59" s="14">
        <v>0.1</v>
      </c>
      <c r="BE59" s="14">
        <v>2.8999999999999998E-2</v>
      </c>
      <c r="BF59" s="14">
        <v>0.10400000000000001</v>
      </c>
      <c r="BG59" s="14">
        <v>0</v>
      </c>
      <c r="BH59" s="14">
        <v>0.30000000000000004</v>
      </c>
      <c r="BI59" s="14">
        <v>0.30000000000000004</v>
      </c>
      <c r="BJ59" s="14">
        <v>0</v>
      </c>
      <c r="BK59" s="14">
        <v>0</v>
      </c>
      <c r="BL59" s="14">
        <v>0.10600000000000001</v>
      </c>
      <c r="BM59" s="14">
        <v>0</v>
      </c>
      <c r="BN59" s="14">
        <v>0</v>
      </c>
      <c r="BO59" s="14">
        <v>0</v>
      </c>
      <c r="BP59" s="14">
        <v>6.0000000000000001E-3</v>
      </c>
      <c r="BQ59" s="14">
        <v>-0.184</v>
      </c>
      <c r="BR59" s="14">
        <v>-1.2E-2</v>
      </c>
      <c r="BS59" s="14">
        <v>-6.0000000000000001E-3</v>
      </c>
      <c r="BT59" s="14">
        <v>6.0000000000000001E-3</v>
      </c>
      <c r="BU59" s="14">
        <v>-6.2E-2</v>
      </c>
      <c r="BV59" s="14">
        <v>4.7000000000000007E-2</v>
      </c>
      <c r="BW59" s="14">
        <v>3.7999999999999999E-2</v>
      </c>
      <c r="BX59" s="14">
        <v>-0.06</v>
      </c>
      <c r="BY59" s="14">
        <v>-0.09</v>
      </c>
      <c r="BZ59" s="14">
        <v>9.1999999999999998E-2</v>
      </c>
      <c r="CA59" s="14">
        <v>-2.5000000000000001E-2</v>
      </c>
      <c r="CB59" s="14">
        <v>-0.06</v>
      </c>
      <c r="CC59" s="14">
        <v>-0.09</v>
      </c>
      <c r="CD59" s="14">
        <v>-2.8000000000000001E-2</v>
      </c>
      <c r="CE59" s="109">
        <f t="shared" si="0"/>
        <v>0</v>
      </c>
      <c r="CF59" s="90">
        <v>-1.2E-2</v>
      </c>
      <c r="CG59" s="90">
        <v>-4.9000000000000002E-2</v>
      </c>
      <c r="CH59" s="90">
        <v>-4.5999999999999999E-2</v>
      </c>
      <c r="CI59" s="90">
        <v>-8.0000000000000002E-3</v>
      </c>
      <c r="CJ59" s="14">
        <v>-5.4000000000000006E-2</v>
      </c>
      <c r="CK59" s="14">
        <v>2.6000000000000002E-2</v>
      </c>
      <c r="CL59" s="14">
        <v>-0.03</v>
      </c>
      <c r="CM59" s="14">
        <v>-3.0000000000000027E-3</v>
      </c>
      <c r="CN59" s="14">
        <v>-5.000000000000001E-3</v>
      </c>
      <c r="CO59" s="14">
        <v>-2.0999999999999998E-2</v>
      </c>
      <c r="CP59" s="14">
        <v>0.11699999999999999</v>
      </c>
      <c r="CQ59" s="14">
        <v>-3.2000000000000001E-2</v>
      </c>
      <c r="CR59" s="14">
        <v>0.67557921635434459</v>
      </c>
      <c r="CS59" s="14">
        <v>-4.7E-2</v>
      </c>
      <c r="CT59" s="14">
        <v>-6.6000000000000003E-2</v>
      </c>
      <c r="CU59" s="14">
        <v>-1.4999999999999999E-2</v>
      </c>
      <c r="CV59" s="14">
        <v>1.4999999999999999E-2</v>
      </c>
      <c r="CW59" s="55"/>
      <c r="CX59" s="55"/>
      <c r="CY59" s="55"/>
      <c r="CZ59" s="55"/>
      <c r="DA59" s="116"/>
      <c r="DB59" s="55"/>
      <c r="DC59" s="55"/>
      <c r="DD59" s="55"/>
      <c r="DE59" s="55"/>
      <c r="DF59" s="55"/>
      <c r="DG59" s="55"/>
      <c r="DH59" s="55"/>
      <c r="DI59" s="55"/>
      <c r="DJ59" s="55"/>
      <c r="DK59" s="55"/>
      <c r="DL59" s="55"/>
      <c r="DM59" s="55"/>
      <c r="DN59" s="55"/>
      <c r="DO59" s="55"/>
      <c r="DP59" s="55"/>
      <c r="DQ59" s="55"/>
      <c r="DT59" s="55"/>
      <c r="DU59" s="55"/>
      <c r="DV59" s="55"/>
      <c r="DW59" s="55"/>
      <c r="EB59" s="55"/>
      <c r="EC59" s="55"/>
      <c r="ED59" s="55"/>
      <c r="EE59" s="55"/>
      <c r="EJ59" s="55"/>
      <c r="EK59" s="55"/>
      <c r="EL59" s="55"/>
      <c r="EM59" s="55"/>
      <c r="ER59" s="55"/>
      <c r="ES59" s="55"/>
      <c r="ET59" s="55"/>
      <c r="EU59" s="55"/>
      <c r="EZ59" s="55"/>
      <c r="FA59" s="55"/>
      <c r="FB59" s="55"/>
      <c r="FC59" s="55"/>
      <c r="FH59" s="55"/>
      <c r="FI59" s="55"/>
      <c r="FJ59" s="55"/>
      <c r="FK59" s="55"/>
      <c r="FP59" s="55"/>
      <c r="FQ59" s="55"/>
      <c r="FR59" s="55"/>
      <c r="FS59" s="55"/>
      <c r="FX59" s="55"/>
      <c r="FY59" s="55"/>
      <c r="FZ59" s="55"/>
      <c r="GA59" s="55"/>
      <c r="GF59" s="55"/>
      <c r="GG59" s="55"/>
      <c r="GH59" s="55"/>
      <c r="GI59" s="55"/>
      <c r="GN59" s="55"/>
      <c r="GO59" s="55"/>
      <c r="GP59" s="55"/>
      <c r="GQ59" s="55"/>
      <c r="GV59" s="55"/>
      <c r="GW59" s="55"/>
      <c r="GX59" s="55"/>
      <c r="GY59" s="55"/>
      <c r="HD59" s="55"/>
      <c r="HE59" s="55"/>
      <c r="HF59" s="55"/>
      <c r="HG59" s="55"/>
      <c r="HL59" s="55"/>
      <c r="HM59" s="55"/>
      <c r="HN59" s="55"/>
      <c r="HO59" s="55"/>
      <c r="HT59" s="55"/>
      <c r="HU59" s="55"/>
      <c r="HV59" s="55"/>
      <c r="HW59" s="55"/>
    </row>
    <row r="60" spans="1:231" s="59" customFormat="1" x14ac:dyDescent="0.2">
      <c r="A60" s="62"/>
      <c r="B60" s="62" t="s">
        <v>53</v>
      </c>
      <c r="C60" s="14">
        <v>302.75800000000015</v>
      </c>
      <c r="D60" s="14">
        <v>-379.8</v>
      </c>
      <c r="E60" s="14">
        <v>-339.39400000000001</v>
      </c>
      <c r="F60" s="14">
        <v>-284.87700000000001</v>
      </c>
      <c r="G60" s="14">
        <v>-1975.8310000000001</v>
      </c>
      <c r="H60" s="14">
        <v>-1581.664</v>
      </c>
      <c r="I60" s="14">
        <v>596.1070000000002</v>
      </c>
      <c r="J60" s="14">
        <v>-1198.558</v>
      </c>
      <c r="K60" s="14">
        <v>-1501.741</v>
      </c>
      <c r="L60" s="14">
        <v>-1121.3999999999999</v>
      </c>
      <c r="M60" s="14">
        <v>857.25400000000002</v>
      </c>
      <c r="N60" s="14">
        <v>1551.91</v>
      </c>
      <c r="O60" s="14">
        <v>872.62899999999991</v>
      </c>
      <c r="P60" s="14">
        <v>761.16199999999992</v>
      </c>
      <c r="Q60" s="14">
        <v>-14.847999999999985</v>
      </c>
      <c r="R60" s="99">
        <v>-324.27200000000005</v>
      </c>
      <c r="S60" s="61">
        <v>-1843.018</v>
      </c>
      <c r="T60" s="11">
        <v>-379.72380000000021</v>
      </c>
      <c r="U60" s="56">
        <v>-2014.7523869300112</v>
      </c>
      <c r="V60" s="11"/>
      <c r="W60" s="57">
        <v>98.800000000000068</v>
      </c>
      <c r="X60" s="11">
        <v>-249.79999999999998</v>
      </c>
      <c r="Y60" s="11">
        <v>292.05400000000003</v>
      </c>
      <c r="Z60" s="11">
        <v>161.70400000000001</v>
      </c>
      <c r="AA60" s="14">
        <v>139.30000000000001</v>
      </c>
      <c r="AB60" s="14">
        <v>-62.399999999999991</v>
      </c>
      <c r="AC60" s="14">
        <v>-188.3</v>
      </c>
      <c r="AD60" s="14">
        <v>-268.39999999999998</v>
      </c>
      <c r="AE60" s="14">
        <v>61.462000000000003</v>
      </c>
      <c r="AF60" s="14">
        <v>-93.369999999999962</v>
      </c>
      <c r="AG60" s="14">
        <v>-109.10599999999998</v>
      </c>
      <c r="AH60" s="14">
        <v>-198.38000000000002</v>
      </c>
      <c r="AI60" s="14">
        <v>247.44</v>
      </c>
      <c r="AJ60" s="14">
        <v>37.800000000000004</v>
      </c>
      <c r="AK60" s="14">
        <v>-273.75</v>
      </c>
      <c r="AL60" s="14">
        <v>-296.36700000000002</v>
      </c>
      <c r="AM60" s="14">
        <v>39.500000000000014</v>
      </c>
      <c r="AN60" s="14">
        <v>-693.65</v>
      </c>
      <c r="AO60" s="14">
        <v>-897.59999999999991</v>
      </c>
      <c r="AP60" s="14">
        <v>-424.08100000000002</v>
      </c>
      <c r="AQ60" s="14">
        <v>110.19900000000004</v>
      </c>
      <c r="AR60" s="14">
        <v>-508.74</v>
      </c>
      <c r="AS60" s="14">
        <v>-818.40299999999991</v>
      </c>
      <c r="AT60" s="14">
        <v>-364.71999999999997</v>
      </c>
      <c r="AU60" s="14">
        <v>129.24500000000003</v>
      </c>
      <c r="AV60" s="14">
        <v>-737.22199999999987</v>
      </c>
      <c r="AW60" s="14">
        <v>50.460999999999984</v>
      </c>
      <c r="AX60" s="14">
        <v>1153.623</v>
      </c>
      <c r="AY60" s="14">
        <v>-299.78600000000006</v>
      </c>
      <c r="AZ60" s="14">
        <v>-346.40899999999999</v>
      </c>
      <c r="BA60" s="14">
        <v>-158.672</v>
      </c>
      <c r="BB60" s="14">
        <v>-393.69099999999992</v>
      </c>
      <c r="BC60" s="14">
        <v>279.49799999999999</v>
      </c>
      <c r="BD60" s="14">
        <v>-779.38499999999999</v>
      </c>
      <c r="BE60" s="14">
        <v>-393.31100000000004</v>
      </c>
      <c r="BF60" s="14">
        <v>-608.54300000000001</v>
      </c>
      <c r="BG60" s="14">
        <v>184.00000000000011</v>
      </c>
      <c r="BH60" s="14">
        <v>-554.4</v>
      </c>
      <c r="BI60" s="14">
        <v>-370.39999999999986</v>
      </c>
      <c r="BJ60" s="14">
        <v>-67.399999999999977</v>
      </c>
      <c r="BK60" s="14">
        <v>456.6</v>
      </c>
      <c r="BL60" s="14">
        <v>143.559</v>
      </c>
      <c r="BM60" s="14">
        <v>279.63000000000005</v>
      </c>
      <c r="BN60" s="14">
        <v>-22.534999999999982</v>
      </c>
      <c r="BO60" s="14">
        <v>424.8</v>
      </c>
      <c r="BP60" s="14">
        <v>1027.9000000000001</v>
      </c>
      <c r="BQ60" s="14">
        <v>-292.06900000000002</v>
      </c>
      <c r="BR60" s="14">
        <v>391.279</v>
      </c>
      <c r="BS60" s="14">
        <v>195.19400000000002</v>
      </c>
      <c r="BT60" s="14">
        <v>-161.935</v>
      </c>
      <c r="BU60" s="14">
        <v>739.77</v>
      </c>
      <c r="BV60" s="14">
        <v>99.599999999999966</v>
      </c>
      <c r="BW60" s="14">
        <v>213.56299999999996</v>
      </c>
      <c r="BX60" s="14">
        <v>177.59200000000001</v>
      </c>
      <c r="BY60" s="14">
        <v>9.4750000000000227</v>
      </c>
      <c r="BZ60" s="14">
        <v>360.53199999999993</v>
      </c>
      <c r="CA60" s="14">
        <v>-341.62999999999994</v>
      </c>
      <c r="CB60" s="14">
        <v>455.27000000000004</v>
      </c>
      <c r="CC60" s="14">
        <v>-313.77</v>
      </c>
      <c r="CD60" s="14">
        <v>185.2819999999999</v>
      </c>
      <c r="CE60" s="109">
        <f t="shared" si="0"/>
        <v>0</v>
      </c>
      <c r="CF60" s="90">
        <v>-361.19600000000003</v>
      </c>
      <c r="CG60" s="90">
        <v>234.55099999999996</v>
      </c>
      <c r="CH60" s="90">
        <v>-175.304</v>
      </c>
      <c r="CI60" s="90">
        <v>-22.322999999999979</v>
      </c>
      <c r="CJ60" s="14">
        <v>182.476</v>
      </c>
      <c r="CK60" s="14">
        <v>-283.74600000000004</v>
      </c>
      <c r="CL60" s="14">
        <v>-436.49599999999998</v>
      </c>
      <c r="CM60" s="14">
        <v>-1305.252</v>
      </c>
      <c r="CN60" s="14">
        <v>514.43700000000001</v>
      </c>
      <c r="CO60" s="14">
        <v>-104.33600000000007</v>
      </c>
      <c r="CP60" s="14">
        <v>624.81200000000001</v>
      </c>
      <c r="CQ60" s="14">
        <v>-1414.6368000000002</v>
      </c>
      <c r="CR60" s="14">
        <v>943.8537613799956</v>
      </c>
      <c r="CS60" s="14">
        <v>-951.2030000000002</v>
      </c>
      <c r="CT60" s="14">
        <v>717.51600000000008</v>
      </c>
      <c r="CU60" s="14">
        <v>-2724.9191483100067</v>
      </c>
      <c r="CV60" s="14">
        <v>1269.5260000000001</v>
      </c>
      <c r="CW60" s="55"/>
      <c r="CX60" s="55"/>
      <c r="CY60" s="55"/>
      <c r="CZ60" s="55"/>
      <c r="DA60" s="116"/>
      <c r="DB60" s="55"/>
      <c r="DC60" s="55"/>
      <c r="DD60" s="55"/>
      <c r="DE60" s="55"/>
      <c r="DF60" s="55"/>
      <c r="DG60" s="55"/>
      <c r="DH60" s="55"/>
      <c r="DI60" s="55"/>
      <c r="DJ60" s="55"/>
      <c r="DK60" s="55"/>
      <c r="DL60" s="55"/>
      <c r="DM60" s="55"/>
      <c r="DN60" s="55"/>
      <c r="DO60" s="55"/>
      <c r="DP60" s="55"/>
      <c r="DQ60" s="55"/>
      <c r="DT60" s="55"/>
      <c r="DU60" s="55"/>
      <c r="DV60" s="55"/>
      <c r="DW60" s="55"/>
      <c r="EB60" s="55"/>
      <c r="EC60" s="55"/>
      <c r="ED60" s="55"/>
      <c r="EE60" s="55"/>
      <c r="EJ60" s="55"/>
      <c r="EK60" s="55"/>
      <c r="EL60" s="55"/>
      <c r="EM60" s="55"/>
      <c r="ER60" s="55"/>
      <c r="ES60" s="55"/>
      <c r="ET60" s="55"/>
      <c r="EU60" s="55"/>
      <c r="EZ60" s="55"/>
      <c r="FA60" s="55"/>
      <c r="FB60" s="55"/>
      <c r="FC60" s="55"/>
      <c r="FH60" s="55"/>
      <c r="FI60" s="55"/>
      <c r="FJ60" s="55"/>
      <c r="FK60" s="55"/>
      <c r="FP60" s="55"/>
      <c r="FQ60" s="55"/>
      <c r="FR60" s="55"/>
      <c r="FS60" s="55"/>
      <c r="FX60" s="55"/>
      <c r="FY60" s="55"/>
      <c r="FZ60" s="55"/>
      <c r="GA60" s="55"/>
      <c r="GF60" s="55"/>
      <c r="GG60" s="55"/>
      <c r="GH60" s="55"/>
      <c r="GI60" s="55"/>
      <c r="GN60" s="55"/>
      <c r="GO60" s="55"/>
      <c r="GP60" s="55"/>
      <c r="GQ60" s="55"/>
      <c r="GV60" s="55"/>
      <c r="GW60" s="55"/>
      <c r="GX60" s="55"/>
      <c r="GY60" s="55"/>
      <c r="HD60" s="55"/>
      <c r="HE60" s="55"/>
      <c r="HF60" s="55"/>
      <c r="HG60" s="55"/>
      <c r="HL60" s="55"/>
      <c r="HM60" s="55"/>
      <c r="HN60" s="55"/>
      <c r="HO60" s="55"/>
      <c r="HT60" s="55"/>
      <c r="HU60" s="55"/>
      <c r="HV60" s="55"/>
      <c r="HW60" s="55"/>
    </row>
    <row r="61" spans="1:231" s="67" customFormat="1" x14ac:dyDescent="0.2">
      <c r="A61" s="16"/>
      <c r="B61" s="16" t="s">
        <v>54</v>
      </c>
      <c r="C61" s="11">
        <v>-12.622999999999999</v>
      </c>
      <c r="D61" s="11">
        <v>0</v>
      </c>
      <c r="E61" s="11">
        <v>0</v>
      </c>
      <c r="F61" s="11">
        <v>0</v>
      </c>
      <c r="G61" s="11">
        <v>1.7000000000000001E-2</v>
      </c>
      <c r="H61" s="11">
        <v>0</v>
      </c>
      <c r="I61" s="11">
        <v>6.0000000000000001E-3</v>
      </c>
      <c r="J61" s="11">
        <v>-1.0999999999999998E-2</v>
      </c>
      <c r="K61" s="11">
        <v>3.3119999999999994</v>
      </c>
      <c r="L61" s="11">
        <v>-0.3</v>
      </c>
      <c r="M61" s="11">
        <v>4.6000000000000008E-3</v>
      </c>
      <c r="N61" s="11">
        <v>4.6000000000000008E-3</v>
      </c>
      <c r="O61" s="11">
        <v>4.6000000000000008E-3</v>
      </c>
      <c r="P61" s="11">
        <v>4.8000000000000004E-3</v>
      </c>
      <c r="Q61" s="11">
        <v>4.8000000000000004E-3</v>
      </c>
      <c r="R61" s="100">
        <v>4.8000000000000004E-3</v>
      </c>
      <c r="S61" s="63">
        <v>-7.1999999999999998E-3</v>
      </c>
      <c r="T61" s="64">
        <v>-3.1999999999999997E-3</v>
      </c>
      <c r="U61" s="65">
        <v>-9.7999999999999979E-3</v>
      </c>
      <c r="V61" s="11"/>
      <c r="W61" s="66">
        <v>-12.6</v>
      </c>
      <c r="X61" s="64">
        <v>0</v>
      </c>
      <c r="Y61" s="64">
        <v>0</v>
      </c>
      <c r="Z61" s="64">
        <v>0</v>
      </c>
      <c r="AA61" s="64">
        <v>0</v>
      </c>
      <c r="AB61" s="11">
        <v>0</v>
      </c>
      <c r="AC61" s="11">
        <v>0</v>
      </c>
      <c r="AD61" s="11">
        <v>0</v>
      </c>
      <c r="AE61" s="11">
        <v>0</v>
      </c>
      <c r="AF61" s="11">
        <v>0</v>
      </c>
      <c r="AG61" s="11">
        <v>0</v>
      </c>
      <c r="AH61" s="11">
        <v>0</v>
      </c>
      <c r="AI61" s="11">
        <v>0</v>
      </c>
      <c r="AJ61" s="11">
        <v>0</v>
      </c>
      <c r="AK61" s="11">
        <v>0</v>
      </c>
      <c r="AL61" s="11">
        <v>0</v>
      </c>
      <c r="AM61" s="11">
        <v>0</v>
      </c>
      <c r="AN61" s="11">
        <v>0</v>
      </c>
      <c r="AO61" s="11">
        <v>1.7000000000000001E-2</v>
      </c>
      <c r="AP61" s="11">
        <v>0</v>
      </c>
      <c r="AQ61" s="11">
        <v>0</v>
      </c>
      <c r="AR61" s="11">
        <v>0</v>
      </c>
      <c r="AS61" s="11">
        <v>0</v>
      </c>
      <c r="AT61" s="11">
        <v>0</v>
      </c>
      <c r="AU61" s="11">
        <v>0</v>
      </c>
      <c r="AV61" s="11">
        <v>-32</v>
      </c>
      <c r="AW61" s="11">
        <v>32</v>
      </c>
      <c r="AX61" s="11">
        <v>6.0000000000000001E-3</v>
      </c>
      <c r="AY61" s="11">
        <v>-1.1000000000000001E-2</v>
      </c>
      <c r="AZ61" s="11">
        <v>5.0000000000000044E-3</v>
      </c>
      <c r="BA61" s="11">
        <v>-7.0000000000000001E-3</v>
      </c>
      <c r="BB61" s="11">
        <v>2E-3</v>
      </c>
      <c r="BC61" s="11">
        <v>2E-3</v>
      </c>
      <c r="BD61" s="11">
        <v>-2.0039999999999996</v>
      </c>
      <c r="BE61" s="11">
        <v>5.3109999999999991</v>
      </c>
      <c r="BF61" s="11">
        <v>3.0000000000000001E-3</v>
      </c>
      <c r="BG61" s="11">
        <v>0</v>
      </c>
      <c r="BH61" s="11">
        <v>-0.3</v>
      </c>
      <c r="BI61" s="11">
        <v>-0.3</v>
      </c>
      <c r="BJ61" s="11">
        <v>0</v>
      </c>
      <c r="BK61" s="11">
        <v>4.8000000000000004E-3</v>
      </c>
      <c r="BL61" s="11">
        <v>-2.0000000000000001E-4</v>
      </c>
      <c r="BM61" s="11">
        <v>0</v>
      </c>
      <c r="BN61" s="11">
        <v>0</v>
      </c>
      <c r="BO61" s="11">
        <v>4.8000000000000004E-3</v>
      </c>
      <c r="BP61" s="11">
        <v>-2.0000000000000001E-4</v>
      </c>
      <c r="BQ61" s="11">
        <v>0</v>
      </c>
      <c r="BR61" s="11">
        <v>0</v>
      </c>
      <c r="BS61" s="11">
        <v>4.8000000000000004E-3</v>
      </c>
      <c r="BT61" s="11">
        <v>-2.0000000000000001E-4</v>
      </c>
      <c r="BU61" s="11">
        <v>0</v>
      </c>
      <c r="BV61" s="11">
        <v>0</v>
      </c>
      <c r="BW61" s="11">
        <v>5.0000000000000001E-3</v>
      </c>
      <c r="BX61" s="11">
        <v>-2.0000000000000001E-4</v>
      </c>
      <c r="BY61" s="11">
        <v>0</v>
      </c>
      <c r="BZ61" s="11">
        <v>0</v>
      </c>
      <c r="CA61" s="11">
        <v>5.0000000000000001E-3</v>
      </c>
      <c r="CB61" s="11">
        <v>-2.0000000000000001E-4</v>
      </c>
      <c r="CC61" s="11">
        <v>0</v>
      </c>
      <c r="CD61" s="11">
        <v>0</v>
      </c>
      <c r="CE61" s="109">
        <f t="shared" si="0"/>
        <v>0</v>
      </c>
      <c r="CF61" s="106">
        <v>5.0000000000000001E-3</v>
      </c>
      <c r="CG61" s="106">
        <v>-2.0000000000000001E-4</v>
      </c>
      <c r="CH61" s="106">
        <v>0</v>
      </c>
      <c r="CI61" s="106">
        <v>0</v>
      </c>
      <c r="CJ61" s="11">
        <v>-1.7000000000000001E-2</v>
      </c>
      <c r="CK61" s="11">
        <v>-2.0000000000000001E-4</v>
      </c>
      <c r="CL61" s="11">
        <v>0</v>
      </c>
      <c r="CM61" s="11">
        <v>0.01</v>
      </c>
      <c r="CN61" s="11">
        <v>-4.0000000000000001E-3</v>
      </c>
      <c r="CO61" s="11">
        <v>-9.1999999999999998E-3</v>
      </c>
      <c r="CP61" s="64">
        <v>0</v>
      </c>
      <c r="CQ61" s="64">
        <v>0.01</v>
      </c>
      <c r="CR61" s="64">
        <v>-4.0000000000000001E-3</v>
      </c>
      <c r="CS61" s="64">
        <v>-9.1999999999999998E-3</v>
      </c>
      <c r="CT61" s="64">
        <v>-6.6E-3</v>
      </c>
      <c r="CU61" s="64">
        <v>0.01</v>
      </c>
      <c r="CV61" s="64">
        <v>0</v>
      </c>
      <c r="CW61" s="55"/>
      <c r="CX61" s="55"/>
      <c r="CY61" s="55"/>
      <c r="CZ61" s="55"/>
      <c r="DA61" s="116"/>
      <c r="DB61" s="55"/>
      <c r="DC61" s="55"/>
      <c r="DD61" s="55"/>
      <c r="DE61" s="55"/>
      <c r="DF61" s="55"/>
      <c r="DG61" s="55"/>
      <c r="DH61" s="55"/>
      <c r="DI61" s="55"/>
      <c r="DJ61" s="55"/>
      <c r="DK61" s="55"/>
      <c r="DL61" s="55"/>
      <c r="DM61" s="55"/>
      <c r="DN61" s="55"/>
      <c r="DO61" s="55"/>
      <c r="DP61" s="55"/>
      <c r="DQ61" s="55"/>
      <c r="DT61" s="55"/>
      <c r="DU61" s="55"/>
      <c r="DV61" s="55"/>
      <c r="DW61" s="55"/>
      <c r="EB61" s="55"/>
      <c r="EC61" s="55"/>
      <c r="ED61" s="55"/>
      <c r="EE61" s="55"/>
      <c r="EJ61" s="55"/>
      <c r="EK61" s="55"/>
      <c r="EL61" s="55"/>
      <c r="EM61" s="55"/>
      <c r="ER61" s="55"/>
      <c r="ES61" s="55"/>
      <c r="ET61" s="55"/>
      <c r="EU61" s="55"/>
      <c r="EZ61" s="55"/>
      <c r="FA61" s="55"/>
      <c r="FB61" s="55"/>
      <c r="FC61" s="55"/>
      <c r="FH61" s="55"/>
      <c r="FI61" s="55"/>
      <c r="FJ61" s="55"/>
      <c r="FK61" s="55"/>
      <c r="FP61" s="55"/>
      <c r="FQ61" s="55"/>
      <c r="FR61" s="55"/>
      <c r="FS61" s="55"/>
      <c r="FX61" s="55"/>
      <c r="FY61" s="55"/>
      <c r="FZ61" s="55"/>
      <c r="GA61" s="55"/>
      <c r="GF61" s="55"/>
      <c r="GG61" s="55"/>
      <c r="GH61" s="55"/>
      <c r="GI61" s="55"/>
      <c r="GN61" s="55"/>
      <c r="GO61" s="55"/>
      <c r="GP61" s="55"/>
      <c r="GQ61" s="55"/>
      <c r="GV61" s="55"/>
      <c r="GW61" s="55"/>
      <c r="GX61" s="55"/>
      <c r="GY61" s="55"/>
      <c r="HD61" s="55"/>
      <c r="HE61" s="55"/>
      <c r="HF61" s="55"/>
      <c r="HG61" s="55"/>
      <c r="HL61" s="55"/>
      <c r="HM61" s="55"/>
      <c r="HN61" s="55"/>
      <c r="HO61" s="55"/>
      <c r="HT61" s="55"/>
      <c r="HU61" s="55"/>
      <c r="HV61" s="55"/>
      <c r="HW61" s="55"/>
    </row>
    <row r="62" spans="1:231" s="16" customFormat="1" x14ac:dyDescent="0.2">
      <c r="A62" s="68"/>
      <c r="B62" s="69" t="s">
        <v>55</v>
      </c>
      <c r="C62" s="70"/>
      <c r="D62" s="70"/>
      <c r="E62" s="70"/>
      <c r="F62" s="70"/>
      <c r="G62" s="70"/>
      <c r="H62" s="70"/>
      <c r="I62" s="70"/>
      <c r="J62" s="70"/>
      <c r="K62" s="70"/>
      <c r="L62" s="70"/>
      <c r="M62" s="70"/>
      <c r="N62" s="70"/>
      <c r="O62" s="70"/>
      <c r="P62" s="70"/>
      <c r="Q62" s="70"/>
      <c r="R62" s="70"/>
      <c r="S62" s="70"/>
      <c r="T62" s="63"/>
      <c r="U62" s="86"/>
      <c r="V62" s="63"/>
      <c r="W62" s="87"/>
      <c r="X62" s="63"/>
      <c r="Y62" s="63"/>
      <c r="Z62" s="63"/>
      <c r="AA62" s="63"/>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109"/>
      <c r="CF62" s="107"/>
      <c r="CG62" s="107"/>
      <c r="CH62" s="107"/>
      <c r="CI62" s="107"/>
      <c r="CJ62" s="70"/>
      <c r="CK62" s="70"/>
      <c r="CL62" s="70"/>
      <c r="CM62" s="70"/>
      <c r="CN62" s="70"/>
      <c r="CO62" s="70"/>
      <c r="CP62" s="63"/>
      <c r="CQ62" s="63"/>
      <c r="CR62" s="63"/>
      <c r="CS62" s="63"/>
      <c r="CT62" s="63"/>
      <c r="CU62" s="63"/>
      <c r="CV62" s="14"/>
      <c r="CW62" s="55"/>
      <c r="CX62" s="55"/>
      <c r="CY62" s="55"/>
      <c r="CZ62" s="55"/>
      <c r="DA62" s="116"/>
      <c r="DB62" s="55"/>
      <c r="DC62" s="55"/>
      <c r="DD62" s="55"/>
      <c r="DE62" s="55"/>
      <c r="DF62" s="55"/>
      <c r="DG62" s="55"/>
      <c r="DH62" s="55"/>
      <c r="DI62" s="55"/>
      <c r="DJ62" s="55"/>
      <c r="DK62" s="55"/>
      <c r="DL62" s="55"/>
      <c r="DM62" s="55"/>
      <c r="DN62" s="55"/>
      <c r="DO62" s="55"/>
      <c r="DP62" s="55"/>
      <c r="DQ62" s="55"/>
      <c r="DT62" s="55"/>
      <c r="DU62" s="55"/>
      <c r="DV62" s="55"/>
      <c r="DW62" s="55"/>
      <c r="EB62" s="55"/>
      <c r="EC62" s="55"/>
      <c r="ED62" s="55"/>
      <c r="EE62" s="55"/>
      <c r="EJ62" s="55"/>
      <c r="EK62" s="55"/>
      <c r="EL62" s="55"/>
      <c r="EM62" s="55"/>
      <c r="ER62" s="55"/>
      <c r="ES62" s="55"/>
      <c r="ET62" s="55"/>
      <c r="EU62" s="55"/>
      <c r="EZ62" s="55"/>
      <c r="FA62" s="55"/>
      <c r="FB62" s="55"/>
      <c r="FC62" s="55"/>
      <c r="FH62" s="55"/>
      <c r="FI62" s="55"/>
      <c r="FJ62" s="55"/>
      <c r="FK62" s="55"/>
      <c r="FP62" s="55"/>
      <c r="FQ62" s="55"/>
      <c r="FR62" s="55"/>
      <c r="FS62" s="55"/>
      <c r="FX62" s="55"/>
      <c r="FY62" s="55"/>
      <c r="FZ62" s="55"/>
      <c r="GA62" s="55"/>
      <c r="GF62" s="55"/>
      <c r="GG62" s="55"/>
      <c r="GH62" s="55"/>
      <c r="GI62" s="55"/>
      <c r="GN62" s="55"/>
      <c r="GO62" s="55"/>
      <c r="GP62" s="55"/>
      <c r="GQ62" s="55"/>
      <c r="GV62" s="55"/>
      <c r="GW62" s="55"/>
      <c r="GX62" s="55"/>
      <c r="GY62" s="55"/>
      <c r="HD62" s="55"/>
      <c r="HE62" s="55"/>
      <c r="HF62" s="55"/>
      <c r="HG62" s="55"/>
      <c r="HL62" s="55"/>
      <c r="HM62" s="55"/>
      <c r="HN62" s="55"/>
      <c r="HO62" s="55"/>
      <c r="HT62" s="55"/>
      <c r="HU62" s="55"/>
      <c r="HV62" s="55"/>
      <c r="HW62" s="55"/>
    </row>
    <row r="63" spans="1:231" s="16" customFormat="1" x14ac:dyDescent="0.2">
      <c r="A63" s="73"/>
      <c r="B63" s="16" t="s">
        <v>56</v>
      </c>
      <c r="C63" s="74">
        <v>0.24323977199903901</v>
      </c>
      <c r="D63" s="74">
        <v>2.5885373518591321</v>
      </c>
      <c r="E63" s="74">
        <v>3.0062080618142981</v>
      </c>
      <c r="F63" s="74">
        <v>8.8135921844588427</v>
      </c>
      <c r="G63" s="74">
        <v>4.7163017123846185</v>
      </c>
      <c r="H63" s="74">
        <v>1.7</v>
      </c>
      <c r="I63" s="74">
        <v>6.3616053335389733</v>
      </c>
      <c r="J63" s="74">
        <v>5.5246253988729395</v>
      </c>
      <c r="K63" s="74">
        <v>4.619954275734119</v>
      </c>
      <c r="L63" s="74">
        <v>1.0674197075411471</v>
      </c>
      <c r="M63" s="74">
        <v>13.454776841069416</v>
      </c>
      <c r="N63" s="74">
        <v>19.899575553768997</v>
      </c>
      <c r="O63" s="74">
        <v>17.647321131640147</v>
      </c>
      <c r="P63" s="74">
        <v>32.6</v>
      </c>
      <c r="Q63" s="74">
        <v>42.2</v>
      </c>
      <c r="R63" s="75">
        <v>33.239156837002511</v>
      </c>
      <c r="S63" s="75">
        <v>31.934900552838229</v>
      </c>
      <c r="T63" s="75">
        <v>28.577593800560425</v>
      </c>
      <c r="U63" s="76">
        <v>37.131719062880585</v>
      </c>
      <c r="V63" s="74"/>
      <c r="W63" s="77">
        <v>0.33822817672912064</v>
      </c>
      <c r="X63" s="74">
        <v>0.40399379306288208</v>
      </c>
      <c r="Y63" s="74">
        <v>5.2070299169605283</v>
      </c>
      <c r="Z63" s="74">
        <v>4.0736312294935351</v>
      </c>
      <c r="AA63" s="74">
        <v>8.5828874026252073</v>
      </c>
      <c r="AB63" s="74">
        <v>7.2506797453686715</v>
      </c>
      <c r="AC63" s="74">
        <v>4.8675855054700028</v>
      </c>
      <c r="AD63" s="74">
        <v>5.5542898447095324</v>
      </c>
      <c r="AE63" s="74">
        <v>1.0660697648777027</v>
      </c>
      <c r="AF63" s="74">
        <v>0.81932105554388035</v>
      </c>
      <c r="AG63" s="74">
        <v>1.9327810084557835</v>
      </c>
      <c r="AH63" s="74">
        <v>12.026448490471182</v>
      </c>
      <c r="AI63" s="74">
        <v>1.885179743290355</v>
      </c>
      <c r="AJ63" s="74">
        <v>10.044807853885237</v>
      </c>
      <c r="AK63" s="74">
        <v>12.863931538976258</v>
      </c>
      <c r="AL63" s="74">
        <v>13.885715647857651</v>
      </c>
      <c r="AM63" s="74">
        <v>2.8247566398870703</v>
      </c>
      <c r="AN63" s="74">
        <v>11.639600903324631</v>
      </c>
      <c r="AO63" s="74">
        <v>1.3534818010904699</v>
      </c>
      <c r="AP63" s="74">
        <v>2.0784302476342784</v>
      </c>
      <c r="AQ63" s="74">
        <v>3.2</v>
      </c>
      <c r="AR63" s="74">
        <v>9</v>
      </c>
      <c r="AS63" s="74">
        <v>1.3</v>
      </c>
      <c r="AT63" s="74">
        <v>1.4</v>
      </c>
      <c r="AU63" s="74">
        <v>5.820017558827268</v>
      </c>
      <c r="AV63" s="74">
        <v>7.5409667912610097</v>
      </c>
      <c r="AW63" s="74">
        <v>10.440406806212742</v>
      </c>
      <c r="AX63" s="74">
        <v>1.0050707440117204</v>
      </c>
      <c r="AY63" s="74">
        <v>1.8926951353042392</v>
      </c>
      <c r="AZ63" s="74">
        <v>3.8154392191659272</v>
      </c>
      <c r="BA63" s="74">
        <v>6.6243444659122268</v>
      </c>
      <c r="BB63" s="74">
        <v>8.5629697107720339</v>
      </c>
      <c r="BC63" s="74">
        <v>10.186940893174977</v>
      </c>
      <c r="BD63" s="74">
        <v>2.2118461569424617</v>
      </c>
      <c r="BE63" s="74">
        <v>2.7634569381491931</v>
      </c>
      <c r="BF63" s="74">
        <v>8.1425935377488141</v>
      </c>
      <c r="BG63" s="74">
        <v>0.90400255635843152</v>
      </c>
      <c r="BH63" s="74">
        <v>2.3226833079304869</v>
      </c>
      <c r="BI63" s="74">
        <v>1.6390837025410812</v>
      </c>
      <c r="BJ63" s="74">
        <v>3.9999140034613592</v>
      </c>
      <c r="BK63" s="74">
        <v>18.276354148288704</v>
      </c>
      <c r="BL63" s="74">
        <v>4.9738538089961413</v>
      </c>
      <c r="BM63" s="74">
        <v>15.168262469088752</v>
      </c>
      <c r="BN63" s="74">
        <v>15.988890324378206</v>
      </c>
      <c r="BO63" s="74">
        <v>19.100603448694734</v>
      </c>
      <c r="BP63" s="74">
        <v>21.109320517082267</v>
      </c>
      <c r="BQ63" s="74">
        <v>16.450833210311984</v>
      </c>
      <c r="BR63" s="74">
        <v>22.749747943952581</v>
      </c>
      <c r="BS63" s="74">
        <v>15.416844064267263</v>
      </c>
      <c r="BT63" s="74">
        <v>7.1207403174031558</v>
      </c>
      <c r="BU63" s="74">
        <v>27.955280071785381</v>
      </c>
      <c r="BV63" s="74">
        <v>44.912954185071527</v>
      </c>
      <c r="BW63" s="74">
        <v>31.2</v>
      </c>
      <c r="BX63" s="74">
        <v>36.299999999999997</v>
      </c>
      <c r="BY63" s="74">
        <v>28.6</v>
      </c>
      <c r="BZ63" s="74">
        <v>33.6</v>
      </c>
      <c r="CA63" s="74">
        <v>39.653845047039681</v>
      </c>
      <c r="CB63" s="74">
        <v>41.47422074727379</v>
      </c>
      <c r="CC63" s="74">
        <v>41.565437330149962</v>
      </c>
      <c r="CD63" s="74">
        <v>45.43937050596039</v>
      </c>
      <c r="CE63" s="109"/>
      <c r="CF63" s="108">
        <v>37.992928324006662</v>
      </c>
      <c r="CG63" s="108">
        <v>34.996694363395214</v>
      </c>
      <c r="CH63" s="108">
        <v>33.163778374347835</v>
      </c>
      <c r="CI63" s="108">
        <v>27.934958934330368</v>
      </c>
      <c r="CJ63" s="74">
        <v>32.523180872586835</v>
      </c>
      <c r="CK63" s="74">
        <v>33.880889662192445</v>
      </c>
      <c r="CL63" s="74">
        <v>32.119220936278921</v>
      </c>
      <c r="CM63" s="74">
        <v>29.906490262382068</v>
      </c>
      <c r="CN63" s="74">
        <v>27.562234097496201</v>
      </c>
      <c r="CO63" s="74">
        <v>25.682418118081678</v>
      </c>
      <c r="CP63" s="74">
        <v>44.109896671857115</v>
      </c>
      <c r="CQ63" s="74">
        <v>19.783056739105469</v>
      </c>
      <c r="CR63" s="74">
        <v>28.8255798284866</v>
      </c>
      <c r="CS63" s="74">
        <v>33.610892810077587</v>
      </c>
      <c r="CT63" s="74">
        <v>38.661349788645886</v>
      </c>
      <c r="CU63" s="74">
        <v>49.503760808602934</v>
      </c>
      <c r="CV63" s="61">
        <v>30.8588894751847</v>
      </c>
      <c r="CW63" s="59"/>
      <c r="CX63" s="59"/>
      <c r="CY63" s="59"/>
      <c r="CZ63" s="59"/>
      <c r="DA63" s="116"/>
      <c r="DB63" s="55"/>
      <c r="DC63" s="55"/>
      <c r="DD63" s="55"/>
      <c r="DE63" s="55"/>
      <c r="DF63" s="55"/>
      <c r="DG63" s="55"/>
      <c r="DH63" s="55"/>
      <c r="DI63" s="55"/>
      <c r="DJ63" s="55"/>
      <c r="DK63" s="55"/>
      <c r="DL63" s="55"/>
      <c r="DM63" s="55"/>
      <c r="DN63" s="55"/>
      <c r="DO63" s="55"/>
      <c r="DP63" s="55"/>
      <c r="DQ63" s="55"/>
      <c r="DT63" s="55"/>
      <c r="DU63" s="55"/>
      <c r="DV63" s="55"/>
      <c r="DW63" s="55"/>
      <c r="EB63" s="55"/>
      <c r="EC63" s="55"/>
      <c r="ED63" s="55"/>
      <c r="EE63" s="55"/>
      <c r="EJ63" s="55"/>
      <c r="EK63" s="55"/>
      <c r="EL63" s="55"/>
      <c r="EM63" s="55"/>
      <c r="ER63" s="55"/>
      <c r="ES63" s="55"/>
      <c r="ET63" s="55"/>
      <c r="EU63" s="55"/>
      <c r="EZ63" s="55"/>
      <c r="FA63" s="55"/>
      <c r="FB63" s="55"/>
      <c r="FC63" s="55"/>
      <c r="FH63" s="55"/>
      <c r="FI63" s="55"/>
      <c r="FJ63" s="55"/>
      <c r="FK63" s="55"/>
      <c r="FP63" s="55"/>
      <c r="FQ63" s="55"/>
      <c r="FR63" s="55"/>
      <c r="FS63" s="55"/>
      <c r="FX63" s="55"/>
      <c r="FY63" s="55"/>
      <c r="FZ63" s="55"/>
      <c r="GA63" s="55"/>
      <c r="GF63" s="55"/>
      <c r="GG63" s="55"/>
      <c r="GH63" s="55"/>
      <c r="GI63" s="55"/>
      <c r="GN63" s="55"/>
      <c r="GO63" s="55"/>
      <c r="GP63" s="55"/>
      <c r="GQ63" s="55"/>
      <c r="GV63" s="55"/>
      <c r="GW63" s="55"/>
      <c r="GX63" s="55"/>
      <c r="GY63" s="55"/>
      <c r="HD63" s="55"/>
      <c r="HE63" s="55"/>
      <c r="HF63" s="55"/>
      <c r="HG63" s="55"/>
      <c r="HL63" s="55"/>
      <c r="HM63" s="55"/>
      <c r="HN63" s="55"/>
      <c r="HO63" s="55"/>
      <c r="HT63" s="55"/>
      <c r="HU63" s="55"/>
      <c r="HV63" s="55"/>
      <c r="HW63" s="55"/>
    </row>
    <row r="64" spans="1:231" s="16" customFormat="1" x14ac:dyDescent="0.2">
      <c r="A64" s="73"/>
      <c r="B64" s="16" t="s">
        <v>57</v>
      </c>
      <c r="C64" s="63"/>
      <c r="D64" s="63"/>
      <c r="E64" s="63"/>
      <c r="F64" s="63"/>
      <c r="G64" s="63"/>
      <c r="H64" s="63"/>
      <c r="I64" s="63"/>
      <c r="J64" s="63"/>
      <c r="K64" s="63"/>
      <c r="L64" s="63"/>
      <c r="M64" s="63"/>
      <c r="N64" s="63"/>
      <c r="O64" s="63"/>
      <c r="P64" s="63"/>
      <c r="Q64" s="63"/>
      <c r="R64" s="78"/>
      <c r="S64" s="78"/>
      <c r="T64" s="78"/>
      <c r="U64" s="79"/>
      <c r="V64" s="63"/>
      <c r="W64" s="72"/>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109"/>
      <c r="CF64" s="91"/>
      <c r="CG64" s="91"/>
      <c r="CH64" s="91"/>
      <c r="CI64" s="91"/>
      <c r="CJ64" s="63"/>
      <c r="CK64" s="63"/>
      <c r="CL64" s="63"/>
      <c r="CM64" s="63"/>
      <c r="CN64" s="63"/>
      <c r="CO64" s="63"/>
      <c r="CP64" s="63"/>
      <c r="CQ64" s="63"/>
      <c r="CR64" s="63"/>
      <c r="CS64" s="63"/>
      <c r="CT64" s="63"/>
      <c r="CU64" s="63"/>
      <c r="CV64" s="61"/>
      <c r="CW64" s="59"/>
      <c r="CX64" s="59"/>
      <c r="CY64" s="59"/>
      <c r="CZ64" s="59"/>
      <c r="DA64" s="116"/>
      <c r="DB64" s="55"/>
      <c r="DC64" s="55"/>
      <c r="DD64" s="55"/>
      <c r="DE64" s="55"/>
      <c r="DF64" s="55"/>
      <c r="DG64" s="55"/>
      <c r="DH64" s="55"/>
      <c r="DI64" s="55"/>
      <c r="DJ64" s="55"/>
      <c r="DK64" s="55"/>
      <c r="DL64" s="55"/>
      <c r="DM64" s="55"/>
      <c r="DN64" s="55"/>
      <c r="DO64" s="55"/>
      <c r="DP64" s="55"/>
      <c r="DQ64" s="55"/>
      <c r="DT64" s="55"/>
      <c r="DU64" s="55"/>
      <c r="DV64" s="55"/>
      <c r="DW64" s="55"/>
      <c r="EB64" s="55"/>
      <c r="EC64" s="55"/>
      <c r="ED64" s="55"/>
      <c r="EE64" s="55"/>
      <c r="EJ64" s="55"/>
      <c r="EK64" s="55"/>
      <c r="EL64" s="55"/>
      <c r="EM64" s="55"/>
      <c r="ER64" s="55"/>
      <c r="ES64" s="55"/>
      <c r="ET64" s="55"/>
      <c r="EU64" s="55"/>
      <c r="EZ64" s="55"/>
      <c r="FA64" s="55"/>
      <c r="FB64" s="55"/>
      <c r="FC64" s="55"/>
      <c r="FH64" s="55"/>
      <c r="FI64" s="55"/>
      <c r="FJ64" s="55"/>
      <c r="FK64" s="55"/>
      <c r="FP64" s="55"/>
      <c r="FQ64" s="55"/>
      <c r="FR64" s="55"/>
      <c r="FS64" s="55"/>
      <c r="FX64" s="55"/>
      <c r="FY64" s="55"/>
      <c r="FZ64" s="55"/>
      <c r="GA64" s="55"/>
      <c r="GF64" s="55"/>
      <c r="GG64" s="55"/>
      <c r="GH64" s="55"/>
      <c r="GI64" s="55"/>
      <c r="GN64" s="55"/>
      <c r="GO64" s="55"/>
      <c r="GP64" s="55"/>
      <c r="GQ64" s="55"/>
      <c r="GV64" s="55"/>
      <c r="GW64" s="55"/>
      <c r="GX64" s="55"/>
      <c r="GY64" s="55"/>
      <c r="HD64" s="55"/>
      <c r="HE64" s="55"/>
      <c r="HF64" s="55"/>
      <c r="HG64" s="55"/>
      <c r="HL64" s="55"/>
      <c r="HM64" s="55"/>
      <c r="HN64" s="55"/>
      <c r="HO64" s="55"/>
      <c r="HT64" s="55"/>
      <c r="HU64" s="55"/>
      <c r="HV64" s="55"/>
      <c r="HW64" s="55"/>
    </row>
    <row r="65" spans="1:231" s="16" customFormat="1" x14ac:dyDescent="0.2">
      <c r="A65" s="73"/>
      <c r="B65" s="16" t="s">
        <v>58</v>
      </c>
      <c r="C65" s="63">
        <v>21.670606541663865</v>
      </c>
      <c r="D65" s="63">
        <v>29.913312272947902</v>
      </c>
      <c r="E65" s="63">
        <v>28.418860822400294</v>
      </c>
      <c r="F65" s="63">
        <v>37.010606628142412</v>
      </c>
      <c r="G65" s="63">
        <v>35.733373118405922</v>
      </c>
      <c r="H65" s="63">
        <v>28.7</v>
      </c>
      <c r="I65" s="63">
        <v>29.794703108690651</v>
      </c>
      <c r="J65" s="63">
        <v>20.9461553070057</v>
      </c>
      <c r="K65" s="63">
        <v>23.89362984582197</v>
      </c>
      <c r="L65" s="63">
        <v>23.976272122011817</v>
      </c>
      <c r="M65" s="63">
        <v>14.090840226619861</v>
      </c>
      <c r="N65" s="63">
        <v>4.6867001614164359</v>
      </c>
      <c r="O65" s="63">
        <v>41.686412386538777</v>
      </c>
      <c r="P65" s="63">
        <v>53.6</v>
      </c>
      <c r="Q65" s="63">
        <v>59.589672126917201</v>
      </c>
      <c r="R65" s="78">
        <v>52.915526561531202</v>
      </c>
      <c r="S65" s="78">
        <v>49.938368090741733</v>
      </c>
      <c r="T65" s="78">
        <v>48.640354100076451</v>
      </c>
      <c r="U65" s="79">
        <v>51.467877315614572</v>
      </c>
      <c r="V65" s="63"/>
      <c r="W65" s="72">
        <v>21.142559019173074</v>
      </c>
      <c r="X65" s="63">
        <v>22.196312759600666</v>
      </c>
      <c r="Y65" s="63">
        <v>17.291343239447031</v>
      </c>
      <c r="Z65" s="63">
        <v>25.588718191851562</v>
      </c>
      <c r="AA65" s="63">
        <v>30.601390535388173</v>
      </c>
      <c r="AB65" s="63">
        <v>27.248668272656339</v>
      </c>
      <c r="AC65" s="63">
        <v>31.509839340942058</v>
      </c>
      <c r="AD65" s="63">
        <v>30.250562971711894</v>
      </c>
      <c r="AE65" s="63">
        <v>31.919964709677849</v>
      </c>
      <c r="AF65" s="63">
        <v>27.839056136129749</v>
      </c>
      <c r="AG65" s="63">
        <v>17.505561258076689</v>
      </c>
      <c r="AH65" s="63">
        <v>36.060870649869017</v>
      </c>
      <c r="AI65" s="63">
        <v>22.086159762391969</v>
      </c>
      <c r="AJ65" s="63">
        <v>40.808900272491861</v>
      </c>
      <c r="AK65" s="63">
        <v>40.237387445607695</v>
      </c>
      <c r="AL65" s="63">
        <v>44.468078733620167</v>
      </c>
      <c r="AM65" s="63">
        <v>33.108954326214366</v>
      </c>
      <c r="AN65" s="63">
        <v>43.852667131165937</v>
      </c>
      <c r="AO65" s="63">
        <v>34.996218826090931</v>
      </c>
      <c r="AP65" s="63">
        <v>30.197899884715479</v>
      </c>
      <c r="AQ65" s="63">
        <v>21.9</v>
      </c>
      <c r="AR65" s="63">
        <v>38.4</v>
      </c>
      <c r="AS65" s="63">
        <v>28.1</v>
      </c>
      <c r="AT65" s="63">
        <v>25.2</v>
      </c>
      <c r="AU65" s="63">
        <v>29.346271705822257</v>
      </c>
      <c r="AV65" s="63">
        <v>30.741164394914072</v>
      </c>
      <c r="AW65" s="63">
        <v>30.721310372435074</v>
      </c>
      <c r="AX65" s="63">
        <v>28.017677240552789</v>
      </c>
      <c r="AY65" s="63">
        <v>20.461341307133704</v>
      </c>
      <c r="AZ65" s="63">
        <v>15.925766076823479</v>
      </c>
      <c r="BA65" s="63">
        <v>24.122893954410308</v>
      </c>
      <c r="BB65" s="63">
        <v>22.641175429279521</v>
      </c>
      <c r="BC65" s="63">
        <v>23.623665496608034</v>
      </c>
      <c r="BD65" s="63">
        <v>23.78089812031762</v>
      </c>
      <c r="BE65" s="63">
        <v>24.537435113531416</v>
      </c>
      <c r="BF65" s="63">
        <v>23.626292247993124</v>
      </c>
      <c r="BG65" s="63">
        <v>26.211547181955158</v>
      </c>
      <c r="BH65" s="63">
        <v>25.572710551251326</v>
      </c>
      <c r="BI65" s="63">
        <v>25.884376315770695</v>
      </c>
      <c r="BJ65" s="63">
        <v>21.288120733921978</v>
      </c>
      <c r="BK65" s="63">
        <v>6.4199215319488818</v>
      </c>
      <c r="BL65" s="63">
        <v>21.653220652476296</v>
      </c>
      <c r="BM65" s="63">
        <v>12.822981175694331</v>
      </c>
      <c r="BN65" s="63">
        <v>14.827339441817402</v>
      </c>
      <c r="BO65" s="63">
        <v>3.5471154249848156</v>
      </c>
      <c r="BP65" s="63">
        <v>1.5405088535576252</v>
      </c>
      <c r="BQ65" s="63">
        <v>9.9574023403581009</v>
      </c>
      <c r="BR65" s="63">
        <v>3.5003741814617619</v>
      </c>
      <c r="BS65" s="63">
        <v>11.109983594635278</v>
      </c>
      <c r="BT65" s="63">
        <v>31.609556533016033</v>
      </c>
      <c r="BU65" s="63">
        <v>47.896896398953089</v>
      </c>
      <c r="BV65" s="63">
        <v>65.964709782782194</v>
      </c>
      <c r="BW65" s="63">
        <v>52.9</v>
      </c>
      <c r="BX65" s="63">
        <v>56.5</v>
      </c>
      <c r="BY65" s="63">
        <v>48.961403048687885</v>
      </c>
      <c r="BZ65" s="63">
        <v>55.1</v>
      </c>
      <c r="CA65" s="63">
        <v>60.278109217267307</v>
      </c>
      <c r="CB65" s="63">
        <v>57.2723064371338</v>
      </c>
      <c r="CC65" s="63">
        <v>59.960731144883141</v>
      </c>
      <c r="CD65" s="63">
        <v>60.689650491478794</v>
      </c>
      <c r="CE65" s="109"/>
      <c r="CF65" s="91">
        <v>57.221922959113627</v>
      </c>
      <c r="CG65" s="91">
        <v>54.869408590054647</v>
      </c>
      <c r="CH65" s="91">
        <v>50.098915155049752</v>
      </c>
      <c r="CI65" s="91">
        <v>50.095880892041144</v>
      </c>
      <c r="CJ65" s="63">
        <v>49.212915970269428</v>
      </c>
      <c r="CK65" s="63">
        <v>56.294997600267635</v>
      </c>
      <c r="CL65" s="63">
        <v>49.747073719579873</v>
      </c>
      <c r="CM65" s="63">
        <v>46.396842514950244</v>
      </c>
      <c r="CN65" s="63">
        <v>42.794514679633956</v>
      </c>
      <c r="CO65" s="63">
        <v>48.284525723055708</v>
      </c>
      <c r="CP65" s="63">
        <v>57.75923783591044</v>
      </c>
      <c r="CQ65" s="63">
        <v>46.151108356212724</v>
      </c>
      <c r="CR65" s="63">
        <v>46.451510360462109</v>
      </c>
      <c r="CS65" s="63">
        <v>46.352071298843086</v>
      </c>
      <c r="CT65" s="63">
        <v>53.059525758525851</v>
      </c>
      <c r="CU65" s="63">
        <v>60.823069450111944</v>
      </c>
      <c r="CV65" s="61">
        <v>57.287991485374043</v>
      </c>
      <c r="CW65" s="59"/>
      <c r="CX65" s="59"/>
      <c r="CY65" s="59"/>
      <c r="CZ65" s="59"/>
      <c r="DA65" s="116"/>
      <c r="DB65" s="55"/>
      <c r="DC65" s="55"/>
      <c r="DD65" s="55"/>
      <c r="DE65" s="55"/>
      <c r="DF65" s="55"/>
      <c r="DG65" s="55"/>
      <c r="DH65" s="55"/>
      <c r="DI65" s="55"/>
      <c r="DJ65" s="55"/>
      <c r="DK65" s="55"/>
      <c r="DL65" s="55"/>
      <c r="DM65" s="55"/>
      <c r="DN65" s="55"/>
      <c r="DO65" s="55"/>
      <c r="DP65" s="55"/>
      <c r="DQ65" s="55"/>
      <c r="DT65" s="55"/>
      <c r="DU65" s="55"/>
      <c r="DV65" s="55"/>
      <c r="DW65" s="55"/>
      <c r="EB65" s="55"/>
      <c r="EC65" s="55"/>
      <c r="ED65" s="55"/>
      <c r="EE65" s="55"/>
      <c r="EJ65" s="55"/>
      <c r="EK65" s="55"/>
      <c r="EL65" s="55"/>
      <c r="EM65" s="55"/>
      <c r="ER65" s="55"/>
      <c r="ES65" s="55"/>
      <c r="ET65" s="55"/>
      <c r="EU65" s="55"/>
      <c r="EZ65" s="55"/>
      <c r="FA65" s="55"/>
      <c r="FB65" s="55"/>
      <c r="FC65" s="55"/>
      <c r="FH65" s="55"/>
      <c r="FI65" s="55"/>
      <c r="FJ65" s="55"/>
      <c r="FK65" s="55"/>
      <c r="FP65" s="55"/>
      <c r="FQ65" s="55"/>
      <c r="FR65" s="55"/>
      <c r="FS65" s="55"/>
      <c r="FX65" s="55"/>
      <c r="FY65" s="55"/>
      <c r="FZ65" s="55"/>
      <c r="GA65" s="55"/>
      <c r="GF65" s="55"/>
      <c r="GG65" s="55"/>
      <c r="GH65" s="55"/>
      <c r="GI65" s="55"/>
      <c r="GN65" s="55"/>
      <c r="GO65" s="55"/>
      <c r="GP65" s="55"/>
      <c r="GQ65" s="55"/>
      <c r="GV65" s="55"/>
      <c r="GW65" s="55"/>
      <c r="GX65" s="55"/>
      <c r="GY65" s="55"/>
      <c r="HD65" s="55"/>
      <c r="HE65" s="55"/>
      <c r="HF65" s="55"/>
      <c r="HG65" s="55"/>
      <c r="HL65" s="55"/>
      <c r="HM65" s="55"/>
      <c r="HN65" s="55"/>
      <c r="HO65" s="55"/>
      <c r="HT65" s="55"/>
      <c r="HU65" s="55"/>
      <c r="HV65" s="55"/>
      <c r="HW65" s="55"/>
    </row>
    <row r="66" spans="1:231" s="16" customFormat="1" x14ac:dyDescent="0.2">
      <c r="A66" s="73"/>
      <c r="B66" s="16" t="s">
        <v>59</v>
      </c>
      <c r="C66" s="63"/>
      <c r="D66" s="63"/>
      <c r="E66" s="63"/>
      <c r="F66" s="63"/>
      <c r="G66" s="63"/>
      <c r="H66" s="63"/>
      <c r="I66" s="63"/>
      <c r="J66" s="63"/>
      <c r="K66" s="63"/>
      <c r="L66" s="63"/>
      <c r="M66" s="63"/>
      <c r="N66" s="63"/>
      <c r="O66" s="63"/>
      <c r="P66" s="63"/>
      <c r="Q66" s="63"/>
      <c r="R66" s="78"/>
      <c r="S66" s="78"/>
      <c r="T66" s="78"/>
      <c r="U66" s="79"/>
      <c r="V66" s="63"/>
      <c r="W66" s="72"/>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91"/>
      <c r="CG66" s="91"/>
      <c r="CH66" s="91"/>
      <c r="CI66" s="91"/>
      <c r="CJ66" s="63"/>
      <c r="CK66" s="63"/>
      <c r="CL66" s="63"/>
      <c r="CM66" s="63"/>
      <c r="CN66" s="63"/>
      <c r="CO66" s="63"/>
      <c r="CP66" s="63"/>
      <c r="CQ66" s="63"/>
      <c r="CR66" s="63"/>
      <c r="CS66" s="63"/>
      <c r="CT66" s="63"/>
      <c r="CU66" s="63"/>
      <c r="CV66" s="61"/>
      <c r="CW66" s="59"/>
      <c r="CX66" s="59"/>
      <c r="CY66" s="59"/>
      <c r="CZ66" s="59"/>
      <c r="DA66" s="116"/>
      <c r="DB66" s="55"/>
      <c r="DC66" s="55"/>
      <c r="DD66" s="55"/>
      <c r="DE66" s="55"/>
      <c r="DF66" s="55"/>
      <c r="DG66" s="55"/>
      <c r="DH66" s="55"/>
      <c r="DI66" s="55"/>
      <c r="DJ66" s="55"/>
      <c r="DK66" s="55"/>
      <c r="DL66" s="55"/>
      <c r="DM66" s="55"/>
      <c r="DN66" s="55"/>
      <c r="DO66" s="55"/>
      <c r="DP66" s="55"/>
      <c r="DQ66" s="55"/>
      <c r="DT66" s="55"/>
      <c r="DU66" s="55"/>
      <c r="DV66" s="55"/>
      <c r="DW66" s="55"/>
      <c r="EB66" s="55"/>
      <c r="EC66" s="55"/>
      <c r="ED66" s="55"/>
      <c r="EE66" s="55"/>
      <c r="EJ66" s="55"/>
      <c r="EK66" s="55"/>
      <c r="EL66" s="55"/>
      <c r="EM66" s="55"/>
      <c r="ER66" s="55"/>
      <c r="ES66" s="55"/>
      <c r="ET66" s="55"/>
      <c r="EU66" s="55"/>
      <c r="EZ66" s="55"/>
      <c r="FA66" s="55"/>
      <c r="FB66" s="55"/>
      <c r="FC66" s="55"/>
      <c r="FH66" s="55"/>
      <c r="FI66" s="55"/>
      <c r="FJ66" s="55"/>
      <c r="FK66" s="55"/>
      <c r="FP66" s="55"/>
      <c r="FQ66" s="55"/>
      <c r="FR66" s="55"/>
      <c r="FS66" s="55"/>
      <c r="FX66" s="55"/>
      <c r="FY66" s="55"/>
      <c r="FZ66" s="55"/>
      <c r="GA66" s="55"/>
      <c r="GF66" s="55"/>
      <c r="GG66" s="55"/>
      <c r="GH66" s="55"/>
      <c r="GI66" s="55"/>
      <c r="GN66" s="55"/>
      <c r="GO66" s="55"/>
      <c r="GP66" s="55"/>
      <c r="GQ66" s="55"/>
      <c r="GV66" s="55"/>
      <c r="GW66" s="55"/>
      <c r="GX66" s="55"/>
      <c r="GY66" s="55"/>
      <c r="HD66" s="55"/>
      <c r="HE66" s="55"/>
      <c r="HF66" s="55"/>
      <c r="HG66" s="55"/>
      <c r="HL66" s="55"/>
      <c r="HM66" s="55"/>
      <c r="HN66" s="55"/>
      <c r="HO66" s="55"/>
      <c r="HT66" s="55"/>
      <c r="HU66" s="55"/>
      <c r="HV66" s="55"/>
      <c r="HW66" s="55"/>
    </row>
    <row r="67" spans="1:231" s="16" customFormat="1" x14ac:dyDescent="0.2">
      <c r="A67" s="73"/>
      <c r="B67" s="16" t="s">
        <v>60</v>
      </c>
      <c r="C67" s="63">
        <v>64.753671550869797</v>
      </c>
      <c r="D67" s="63">
        <v>57.694762544295131</v>
      </c>
      <c r="E67" s="63">
        <v>66.136852042363813</v>
      </c>
      <c r="F67" s="63">
        <v>58.832219060589217</v>
      </c>
      <c r="G67" s="63">
        <v>64.807907922272264</v>
      </c>
      <c r="H67" s="63">
        <v>67</v>
      </c>
      <c r="I67" s="63">
        <v>65.659478255139831</v>
      </c>
      <c r="J67" s="63">
        <v>81.691237190173098</v>
      </c>
      <c r="K67" s="63">
        <v>79.761135404164591</v>
      </c>
      <c r="L67" s="63">
        <v>74.955201592832253</v>
      </c>
      <c r="M67" s="63">
        <v>79.42708985185179</v>
      </c>
      <c r="N67" s="63">
        <v>91.032713707488597</v>
      </c>
      <c r="O67" s="63">
        <v>98.218247916569439</v>
      </c>
      <c r="P67" s="63">
        <v>100.6</v>
      </c>
      <c r="Q67" s="63">
        <v>104.24583411283497</v>
      </c>
      <c r="R67" s="78">
        <v>100.40168610071815</v>
      </c>
      <c r="S67" s="78">
        <v>105.20754559670891</v>
      </c>
      <c r="T67" s="78">
        <v>103.9861781942348</v>
      </c>
      <c r="U67" s="79">
        <v>148.92564003683782</v>
      </c>
      <c r="V67" s="63"/>
      <c r="W67" s="72">
        <v>65.367175758821332</v>
      </c>
      <c r="X67" s="63">
        <v>51.182165228945642</v>
      </c>
      <c r="Y67" s="63">
        <v>70.275038088365022</v>
      </c>
      <c r="Z67" s="63">
        <v>72.874317197767837</v>
      </c>
      <c r="AA67" s="63">
        <v>60.657035628907337</v>
      </c>
      <c r="AB67" s="63">
        <v>57.282008233789142</v>
      </c>
      <c r="AC67" s="63">
        <v>50.490248005321966</v>
      </c>
      <c r="AD67" s="63">
        <v>62.296255154859615</v>
      </c>
      <c r="AE67" s="63">
        <v>65.988740718574078</v>
      </c>
      <c r="AF67" s="63">
        <v>70.014828594098333</v>
      </c>
      <c r="AG67" s="63">
        <v>62.605523601174426</v>
      </c>
      <c r="AH67" s="63">
        <v>65.824348386753854</v>
      </c>
      <c r="AI67" s="63">
        <v>73.329430893035621</v>
      </c>
      <c r="AJ67" s="63">
        <v>57.057521948852383</v>
      </c>
      <c r="AK67" s="63">
        <v>51.357517872634183</v>
      </c>
      <c r="AL67" s="63">
        <v>55.635246327295881</v>
      </c>
      <c r="AM67" s="63">
        <v>64.99531319646556</v>
      </c>
      <c r="AN67" s="63">
        <v>57.033474508415161</v>
      </c>
      <c r="AO67" s="63">
        <v>72.141863851872927</v>
      </c>
      <c r="AP67" s="63">
        <v>66.035751530398812</v>
      </c>
      <c r="AQ67" s="63">
        <v>74.400000000000006</v>
      </c>
      <c r="AR67" s="63">
        <v>61.7</v>
      </c>
      <c r="AS67" s="63">
        <v>65.7</v>
      </c>
      <c r="AT67" s="63">
        <v>65.900000000000006</v>
      </c>
      <c r="AU67" s="63">
        <v>68.488969125535888</v>
      </c>
      <c r="AV67" s="63">
        <v>60.157874500757202</v>
      </c>
      <c r="AW67" s="63">
        <v>61.702783420112553</v>
      </c>
      <c r="AX67" s="63">
        <v>73.327215722260448</v>
      </c>
      <c r="AY67" s="63">
        <v>72.389991371872313</v>
      </c>
      <c r="AZ67" s="63">
        <v>79.70779220779221</v>
      </c>
      <c r="BA67" s="63">
        <v>92.476933995741661</v>
      </c>
      <c r="BB67" s="63">
        <v>80.572711959573269</v>
      </c>
      <c r="BC67" s="63">
        <v>82.180749073245565</v>
      </c>
      <c r="BD67" s="63">
        <v>71.198552691090001</v>
      </c>
      <c r="BE67" s="63">
        <v>83.75380320663119</v>
      </c>
      <c r="BF67" s="63">
        <v>82.893573456186871</v>
      </c>
      <c r="BG67" s="63">
        <v>69.39519306540582</v>
      </c>
      <c r="BH67" s="63">
        <v>76.900714461690058</v>
      </c>
      <c r="BI67" s="63">
        <v>73.147121850291867</v>
      </c>
      <c r="BJ67" s="63">
        <v>74.579302122976756</v>
      </c>
      <c r="BK67" s="63">
        <v>78.644668847840194</v>
      </c>
      <c r="BL67" s="63">
        <v>64.355485129821687</v>
      </c>
      <c r="BM67" s="63">
        <v>79.66065016060216</v>
      </c>
      <c r="BN67" s="63">
        <v>87.563660574539952</v>
      </c>
      <c r="BO67" s="63">
        <v>81.076187914005203</v>
      </c>
      <c r="BP67" s="63">
        <v>80.231744173636059</v>
      </c>
      <c r="BQ67" s="63">
        <v>84.856017290698176</v>
      </c>
      <c r="BR67" s="63">
        <v>76.270966814388231</v>
      </c>
      <c r="BS67" s="63">
        <v>87.575059555204433</v>
      </c>
      <c r="BT67" s="63">
        <v>83.545893788762243</v>
      </c>
      <c r="BU67" s="63">
        <v>75.313027211274715</v>
      </c>
      <c r="BV67" s="63">
        <v>85.700313484921466</v>
      </c>
      <c r="BW67" s="63">
        <v>80.400000000000006</v>
      </c>
      <c r="BX67" s="63">
        <v>82.2</v>
      </c>
      <c r="BY67" s="63">
        <v>82.2</v>
      </c>
      <c r="BZ67" s="63">
        <v>76</v>
      </c>
      <c r="CA67" s="63">
        <v>77.651434996213965</v>
      </c>
      <c r="CB67" s="63">
        <v>73.561986582923183</v>
      </c>
      <c r="CC67" s="63">
        <v>83.187238186369001</v>
      </c>
      <c r="CD67" s="63">
        <v>80.660262432100453</v>
      </c>
      <c r="CE67" s="63"/>
      <c r="CF67" s="91">
        <v>75.173107064800831</v>
      </c>
      <c r="CG67" s="91">
        <v>71.712752777330124</v>
      </c>
      <c r="CH67" s="91">
        <v>62.707313095844441</v>
      </c>
      <c r="CI67" s="91">
        <v>66.93055949828738</v>
      </c>
      <c r="CJ67" s="63">
        <v>49.803195350863135</v>
      </c>
      <c r="CK67" s="63">
        <v>43.438665527940238</v>
      </c>
      <c r="CL67" s="63">
        <v>66.657736481299708</v>
      </c>
      <c r="CM67" s="63">
        <v>78.070102644373165</v>
      </c>
      <c r="CN67" s="63">
        <v>47.917277551468459</v>
      </c>
      <c r="CO67" s="63">
        <v>69.75738031708849</v>
      </c>
      <c r="CP67" s="63">
        <v>71.813204500546092</v>
      </c>
      <c r="CQ67" s="63">
        <v>66.468986306429201</v>
      </c>
      <c r="CR67" s="63">
        <v>76.895539402916668</v>
      </c>
      <c r="CS67" s="63">
        <v>79.592914712289826</v>
      </c>
      <c r="CT67" s="63">
        <v>89.640358085390133</v>
      </c>
      <c r="CU67" s="63">
        <v>90.564174074719645</v>
      </c>
      <c r="CV67" s="61">
        <v>74.467153547621905</v>
      </c>
      <c r="CW67" s="59"/>
      <c r="CX67" s="59"/>
      <c r="CY67" s="59"/>
      <c r="CZ67" s="59"/>
      <c r="DA67" s="116"/>
      <c r="DB67" s="55"/>
      <c r="DC67" s="55"/>
      <c r="DD67" s="55"/>
      <c r="DE67" s="55"/>
      <c r="DF67" s="55"/>
      <c r="DG67" s="55"/>
      <c r="DH67" s="55"/>
      <c r="DI67" s="55"/>
      <c r="DJ67" s="55"/>
      <c r="DK67" s="55"/>
      <c r="DL67" s="55"/>
      <c r="DM67" s="55"/>
      <c r="DN67" s="55"/>
      <c r="DO67" s="55"/>
      <c r="DP67" s="55"/>
      <c r="DQ67" s="55"/>
      <c r="DT67" s="55"/>
      <c r="DU67" s="55"/>
      <c r="DV67" s="55"/>
      <c r="DW67" s="55"/>
      <c r="EB67" s="55"/>
      <c r="EC67" s="55"/>
      <c r="ED67" s="55"/>
      <c r="EE67" s="55"/>
      <c r="EJ67" s="55"/>
      <c r="EK67" s="55"/>
      <c r="EL67" s="55"/>
      <c r="EM67" s="55"/>
      <c r="ER67" s="55"/>
      <c r="ES67" s="55"/>
      <c r="ET67" s="55"/>
      <c r="EU67" s="55"/>
      <c r="EZ67" s="55"/>
      <c r="FA67" s="55"/>
      <c r="FB67" s="55"/>
      <c r="FC67" s="55"/>
      <c r="FH67" s="55"/>
      <c r="FI67" s="55"/>
      <c r="FJ67" s="55"/>
      <c r="FK67" s="55"/>
      <c r="FP67" s="55"/>
      <c r="FQ67" s="55"/>
      <c r="FR67" s="55"/>
      <c r="FS67" s="55"/>
      <c r="FX67" s="55"/>
      <c r="FY67" s="55"/>
      <c r="FZ67" s="55"/>
      <c r="GA67" s="55"/>
      <c r="GF67" s="55"/>
      <c r="GG67" s="55"/>
      <c r="GH67" s="55"/>
      <c r="GI67" s="55"/>
      <c r="GN67" s="55"/>
      <c r="GO67" s="55"/>
      <c r="GP67" s="55"/>
      <c r="GQ67" s="55"/>
      <c r="GV67" s="55"/>
      <c r="GW67" s="55"/>
      <c r="GX67" s="55"/>
      <c r="GY67" s="55"/>
      <c r="HD67" s="55"/>
      <c r="HE67" s="55"/>
      <c r="HF67" s="55"/>
      <c r="HG67" s="55"/>
      <c r="HL67" s="55"/>
      <c r="HM67" s="55"/>
      <c r="HN67" s="55"/>
      <c r="HO67" s="55"/>
      <c r="HT67" s="55"/>
      <c r="HU67" s="55"/>
      <c r="HV67" s="55"/>
      <c r="HW67" s="55"/>
    </row>
    <row r="68" spans="1:231" s="16" customFormat="1" x14ac:dyDescent="0.2">
      <c r="A68" s="73"/>
      <c r="B68" s="16" t="s">
        <v>61</v>
      </c>
      <c r="C68" s="63"/>
      <c r="D68" s="63"/>
      <c r="E68" s="63"/>
      <c r="F68" s="63"/>
      <c r="G68" s="63"/>
      <c r="H68" s="63"/>
      <c r="I68" s="63"/>
      <c r="J68" s="63"/>
      <c r="K68" s="63"/>
      <c r="L68" s="63"/>
      <c r="M68" s="63"/>
      <c r="N68" s="63"/>
      <c r="O68" s="63"/>
      <c r="P68" s="63"/>
      <c r="Q68" s="63"/>
      <c r="R68" s="78"/>
      <c r="S68" s="78"/>
      <c r="T68" s="78"/>
      <c r="U68" s="79"/>
      <c r="V68" s="63"/>
      <c r="W68" s="72"/>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91"/>
      <c r="CG68" s="91"/>
      <c r="CH68" s="91"/>
      <c r="CI68" s="91"/>
      <c r="CJ68" s="63"/>
      <c r="CK68" s="63"/>
      <c r="CL68" s="63"/>
      <c r="CM68" s="63"/>
      <c r="CN68" s="63"/>
      <c r="CO68" s="63"/>
      <c r="CP68" s="63"/>
      <c r="CQ68" s="63"/>
      <c r="CR68" s="63"/>
      <c r="CS68" s="63"/>
      <c r="CT68" s="63"/>
      <c r="CU68" s="63"/>
      <c r="CV68" s="61"/>
      <c r="CW68" s="59"/>
      <c r="CX68" s="59"/>
      <c r="CY68" s="59"/>
      <c r="CZ68" s="59"/>
      <c r="DA68" s="116"/>
      <c r="DB68" s="55"/>
      <c r="DC68" s="55"/>
      <c r="DD68" s="55"/>
      <c r="DE68" s="55"/>
      <c r="DF68" s="55"/>
      <c r="DG68" s="55"/>
      <c r="DH68" s="55"/>
      <c r="DI68" s="55"/>
      <c r="DJ68" s="55"/>
      <c r="DK68" s="55"/>
      <c r="DL68" s="55"/>
      <c r="DM68" s="55"/>
      <c r="DN68" s="55"/>
      <c r="DO68" s="55"/>
      <c r="DP68" s="55"/>
      <c r="DQ68" s="55"/>
      <c r="DT68" s="55"/>
      <c r="DU68" s="55"/>
      <c r="DV68" s="55"/>
      <c r="DW68" s="55"/>
      <c r="EB68" s="55"/>
      <c r="EC68" s="55"/>
      <c r="ED68" s="55"/>
      <c r="EE68" s="55"/>
      <c r="EJ68" s="55"/>
      <c r="EK68" s="55"/>
      <c r="EL68" s="55"/>
      <c r="EM68" s="55"/>
      <c r="ER68" s="55"/>
      <c r="ES68" s="55"/>
      <c r="ET68" s="55"/>
      <c r="EU68" s="55"/>
      <c r="EZ68" s="55"/>
      <c r="FA68" s="55"/>
      <c r="FB68" s="55"/>
      <c r="FC68" s="55"/>
      <c r="FH68" s="55"/>
      <c r="FI68" s="55"/>
      <c r="FJ68" s="55"/>
      <c r="FK68" s="55"/>
      <c r="FP68" s="55"/>
      <c r="FQ68" s="55"/>
      <c r="FR68" s="55"/>
      <c r="FS68" s="55"/>
      <c r="FX68" s="55"/>
      <c r="FY68" s="55"/>
      <c r="FZ68" s="55"/>
      <c r="GA68" s="55"/>
      <c r="GF68" s="55"/>
      <c r="GG68" s="55"/>
      <c r="GH68" s="55"/>
      <c r="GI68" s="55"/>
      <c r="GN68" s="55"/>
      <c r="GO68" s="55"/>
      <c r="GP68" s="55"/>
      <c r="GQ68" s="55"/>
      <c r="GV68" s="55"/>
      <c r="GW68" s="55"/>
      <c r="GX68" s="55"/>
      <c r="GY68" s="55"/>
      <c r="HD68" s="55"/>
      <c r="HE68" s="55"/>
      <c r="HF68" s="55"/>
      <c r="HG68" s="55"/>
      <c r="HL68" s="55"/>
      <c r="HM68" s="55"/>
      <c r="HN68" s="55"/>
      <c r="HO68" s="55"/>
      <c r="HT68" s="55"/>
      <c r="HU68" s="55"/>
      <c r="HV68" s="55"/>
      <c r="HW68" s="55"/>
    </row>
    <row r="69" spans="1:231" s="16" customFormat="1" x14ac:dyDescent="0.2">
      <c r="A69" s="73"/>
      <c r="B69" s="16" t="s">
        <v>62</v>
      </c>
      <c r="C69" s="63">
        <v>78.722127787221282</v>
      </c>
      <c r="D69" s="63">
        <v>93.640127144544522</v>
      </c>
      <c r="E69" s="63">
        <v>91.677954948180442</v>
      </c>
      <c r="F69" s="63">
        <v>91.145072492318036</v>
      </c>
      <c r="G69" s="63">
        <v>85.131479217265735</v>
      </c>
      <c r="H69" s="63">
        <v>77.5</v>
      </c>
      <c r="I69" s="63">
        <v>79.086588532783935</v>
      </c>
      <c r="J69" s="63">
        <v>87.079475894167047</v>
      </c>
      <c r="K69" s="63">
        <v>87.687785760940571</v>
      </c>
      <c r="L69" s="63">
        <v>87.320270179897022</v>
      </c>
      <c r="M69" s="63">
        <v>89.032575158007717</v>
      </c>
      <c r="N69" s="63">
        <v>89.337259616511403</v>
      </c>
      <c r="O69" s="63">
        <v>92.506485330010463</v>
      </c>
      <c r="P69" s="63">
        <v>95.3</v>
      </c>
      <c r="Q69" s="63">
        <v>95.818892284521823</v>
      </c>
      <c r="R69" s="78">
        <v>90.646747750500495</v>
      </c>
      <c r="S69" s="78">
        <v>90.80386323799425</v>
      </c>
      <c r="T69" s="78">
        <v>88.481287167018991</v>
      </c>
      <c r="U69" s="79">
        <v>79.931793478694416</v>
      </c>
      <c r="V69" s="63"/>
      <c r="W69" s="72">
        <v>83.801810385898051</v>
      </c>
      <c r="X69" s="63">
        <v>81.271393643031786</v>
      </c>
      <c r="Y69" s="63">
        <v>78.745811393011024</v>
      </c>
      <c r="Z69" s="63">
        <v>66.453859547301221</v>
      </c>
      <c r="AA69" s="63">
        <v>92.064860205785706</v>
      </c>
      <c r="AB69" s="63">
        <v>94.113365770437824</v>
      </c>
      <c r="AC69" s="63">
        <v>93.721478668340936</v>
      </c>
      <c r="AD69" s="63">
        <v>93.262740112556415</v>
      </c>
      <c r="AE69" s="63">
        <v>91.115725298756374</v>
      </c>
      <c r="AF69" s="63">
        <v>94.510822573995895</v>
      </c>
      <c r="AG69" s="63">
        <v>88.357465490311967</v>
      </c>
      <c r="AH69" s="63">
        <v>89.945684360141442</v>
      </c>
      <c r="AI69" s="63">
        <v>94.507898343695317</v>
      </c>
      <c r="AJ69" s="63">
        <v>92.78707319132063</v>
      </c>
      <c r="AK69" s="63">
        <v>89.993414648864359</v>
      </c>
      <c r="AL69" s="63">
        <v>86.873964190430513</v>
      </c>
      <c r="AM69" s="63">
        <v>88.749880622672137</v>
      </c>
      <c r="AN69" s="63">
        <v>86.342857866810093</v>
      </c>
      <c r="AO69" s="63">
        <v>86.093160151001342</v>
      </c>
      <c r="AP69" s="63">
        <v>78.085068780145477</v>
      </c>
      <c r="AQ69" s="63">
        <v>75.8</v>
      </c>
      <c r="AR69" s="63">
        <v>78.5</v>
      </c>
      <c r="AS69" s="63">
        <v>76.099999999999994</v>
      </c>
      <c r="AT69" s="63">
        <v>78.3</v>
      </c>
      <c r="AU69" s="63">
        <v>79.029817979966637</v>
      </c>
      <c r="AV69" s="63">
        <v>88.940347865005037</v>
      </c>
      <c r="AW69" s="63">
        <v>44.566129236143837</v>
      </c>
      <c r="AX69" s="63">
        <v>86.058732612055636</v>
      </c>
      <c r="AY69" s="63">
        <v>77.181208053691279</v>
      </c>
      <c r="AZ69" s="63">
        <v>81.512605042016801</v>
      </c>
      <c r="BA69" s="63">
        <v>84.210526315789465</v>
      </c>
      <c r="BB69" s="63">
        <v>94.685990338164245</v>
      </c>
      <c r="BC69" s="63">
        <v>74.407582938388629</v>
      </c>
      <c r="BD69" s="63">
        <v>74.779852060584702</v>
      </c>
      <c r="BE69" s="63">
        <v>95.605039554644009</v>
      </c>
      <c r="BF69" s="63">
        <v>96.000000000000014</v>
      </c>
      <c r="BG69" s="63">
        <v>92.927308447937136</v>
      </c>
      <c r="BH69" s="63">
        <v>83.68409633326101</v>
      </c>
      <c r="BI69" s="63">
        <v>88.01981338555467</v>
      </c>
      <c r="BJ69" s="63">
        <v>80.337078651685388</v>
      </c>
      <c r="BK69" s="63">
        <v>93.671596417351182</v>
      </c>
      <c r="BL69" s="63">
        <v>88.363603626004505</v>
      </c>
      <c r="BM69" s="63">
        <v>87.939613321872628</v>
      </c>
      <c r="BN69" s="63">
        <v>88.55622089155024</v>
      </c>
      <c r="BO69" s="63">
        <v>65.494949494949509</v>
      </c>
      <c r="BP69" s="63">
        <v>86.100475693235893</v>
      </c>
      <c r="BQ69" s="63">
        <v>90.154711673699012</v>
      </c>
      <c r="BR69" s="63">
        <v>98.447669543759886</v>
      </c>
      <c r="BS69" s="63">
        <v>96.837026447462478</v>
      </c>
      <c r="BT69" s="63">
        <v>88.283945883770599</v>
      </c>
      <c r="BU69" s="63">
        <v>89.784335981838822</v>
      </c>
      <c r="BV69" s="63">
        <v>95.91339076339024</v>
      </c>
      <c r="BW69" s="63">
        <v>98.1</v>
      </c>
      <c r="BX69" s="63">
        <v>96.3</v>
      </c>
      <c r="BY69" s="63">
        <v>98.218920801063589</v>
      </c>
      <c r="BZ69" s="63">
        <v>88.2</v>
      </c>
      <c r="CA69" s="63">
        <v>96.784650142431474</v>
      </c>
      <c r="CB69" s="63">
        <v>96.625257628634444</v>
      </c>
      <c r="CC69" s="63">
        <v>96.600245109164376</v>
      </c>
      <c r="CD69" s="63">
        <v>91.171940398459739</v>
      </c>
      <c r="CE69" s="63"/>
      <c r="CF69" s="91">
        <v>92.441580921242419</v>
      </c>
      <c r="CG69" s="91">
        <v>96.19783252917955</v>
      </c>
      <c r="CH69" s="91">
        <v>72.133323501216722</v>
      </c>
      <c r="CI69" s="91">
        <v>94.189866522934778</v>
      </c>
      <c r="CJ69" s="63">
        <v>87.903996130826428</v>
      </c>
      <c r="CK69" s="63">
        <v>96.997460292887084</v>
      </c>
      <c r="CL69" s="63">
        <v>72.125564980496577</v>
      </c>
      <c r="CM69" s="63">
        <v>94.692235466469782</v>
      </c>
      <c r="CN69" s="63">
        <v>84.358809989535501</v>
      </c>
      <c r="CO69" s="63">
        <v>93.906023695195117</v>
      </c>
      <c r="CP69" s="63">
        <v>48.061642071524638</v>
      </c>
      <c r="CQ69" s="63">
        <v>95.162185767777302</v>
      </c>
      <c r="CR69" s="63">
        <v>89.339489999087803</v>
      </c>
      <c r="CS69" s="63">
        <v>83.553646197804639</v>
      </c>
      <c r="CT69" s="63">
        <v>56.787115178889813</v>
      </c>
      <c r="CU69" s="63">
        <v>68.49245379006274</v>
      </c>
      <c r="CV69" s="61">
        <v>99.248289040810647</v>
      </c>
      <c r="CW69" s="59"/>
      <c r="CX69" s="59"/>
      <c r="CY69" s="59"/>
      <c r="CZ69" s="59"/>
      <c r="DA69" s="116"/>
      <c r="DB69" s="55"/>
      <c r="DC69" s="55"/>
      <c r="DD69" s="55"/>
      <c r="DE69" s="55"/>
      <c r="DF69" s="55"/>
      <c r="DG69" s="55"/>
      <c r="DH69" s="55"/>
      <c r="DI69" s="55"/>
      <c r="DJ69" s="55"/>
      <c r="DK69" s="55"/>
      <c r="DL69" s="55"/>
      <c r="DM69" s="55"/>
      <c r="DN69" s="55"/>
      <c r="DO69" s="55"/>
      <c r="DP69" s="55"/>
      <c r="DQ69" s="55"/>
      <c r="DT69" s="55"/>
      <c r="DU69" s="55"/>
      <c r="DV69" s="55"/>
      <c r="DW69" s="55"/>
      <c r="EB69" s="55"/>
      <c r="EC69" s="55"/>
      <c r="ED69" s="55"/>
      <c r="EE69" s="55"/>
      <c r="EJ69" s="55"/>
      <c r="EK69" s="55"/>
      <c r="EL69" s="55"/>
      <c r="EM69" s="55"/>
      <c r="ER69" s="55"/>
      <c r="ES69" s="55"/>
      <c r="ET69" s="55"/>
      <c r="EU69" s="55"/>
      <c r="EZ69" s="55"/>
      <c r="FA69" s="55"/>
      <c r="FB69" s="55"/>
      <c r="FC69" s="55"/>
      <c r="FH69" s="55"/>
      <c r="FI69" s="55"/>
      <c r="FJ69" s="55"/>
      <c r="FK69" s="55"/>
      <c r="FP69" s="55"/>
      <c r="FQ69" s="55"/>
      <c r="FR69" s="55"/>
      <c r="FS69" s="55"/>
      <c r="FX69" s="55"/>
      <c r="FY69" s="55"/>
      <c r="FZ69" s="55"/>
      <c r="GA69" s="55"/>
      <c r="GF69" s="55"/>
      <c r="GG69" s="55"/>
      <c r="GH69" s="55"/>
      <c r="GI69" s="55"/>
      <c r="GN69" s="55"/>
      <c r="GO69" s="55"/>
      <c r="GP69" s="55"/>
      <c r="GQ69" s="55"/>
      <c r="GV69" s="55"/>
      <c r="GW69" s="55"/>
      <c r="GX69" s="55"/>
      <c r="GY69" s="55"/>
      <c r="HD69" s="55"/>
      <c r="HE69" s="55"/>
      <c r="HF69" s="55"/>
      <c r="HG69" s="55"/>
      <c r="HL69" s="55"/>
      <c r="HM69" s="55"/>
      <c r="HN69" s="55"/>
      <c r="HO69" s="55"/>
      <c r="HT69" s="55"/>
      <c r="HU69" s="55"/>
      <c r="HV69" s="55"/>
      <c r="HW69" s="55"/>
    </row>
    <row r="70" spans="1:231" s="16" customFormat="1" x14ac:dyDescent="0.2">
      <c r="A70" s="73"/>
      <c r="B70" s="16" t="s">
        <v>63</v>
      </c>
      <c r="C70" s="63"/>
      <c r="D70" s="63"/>
      <c r="E70" s="63"/>
      <c r="F70" s="63"/>
      <c r="G70" s="63"/>
      <c r="H70" s="63"/>
      <c r="I70" s="63"/>
      <c r="J70" s="63"/>
      <c r="K70" s="63"/>
      <c r="L70" s="63"/>
      <c r="M70" s="63"/>
      <c r="N70" s="63"/>
      <c r="O70" s="63"/>
      <c r="P70" s="63"/>
      <c r="Q70" s="63"/>
      <c r="R70" s="78"/>
      <c r="S70" s="78"/>
      <c r="T70" s="78"/>
      <c r="U70" s="79"/>
      <c r="V70" s="63"/>
      <c r="W70" s="72"/>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91"/>
      <c r="CG70" s="91"/>
      <c r="CH70" s="91"/>
      <c r="CI70" s="91"/>
      <c r="CJ70" s="63"/>
      <c r="CK70" s="63"/>
      <c r="CL70" s="63"/>
      <c r="CM70" s="63"/>
      <c r="CN70" s="63"/>
      <c r="CO70" s="63"/>
      <c r="CP70" s="63"/>
      <c r="CQ70" s="63"/>
      <c r="CR70" s="63"/>
      <c r="CS70" s="63"/>
      <c r="CT70" s="63"/>
      <c r="CU70" s="63"/>
      <c r="CV70" s="61"/>
      <c r="CW70" s="113"/>
      <c r="CX70" s="113"/>
      <c r="CY70" s="113"/>
      <c r="CZ70" s="113"/>
      <c r="DA70" s="116"/>
      <c r="DB70" s="55"/>
      <c r="DC70" s="55"/>
      <c r="DD70" s="55"/>
      <c r="DE70" s="55"/>
      <c r="DF70" s="55"/>
      <c r="DG70" s="55"/>
      <c r="DH70" s="55"/>
      <c r="DI70" s="55"/>
      <c r="DJ70" s="55"/>
      <c r="DK70" s="55"/>
      <c r="DL70" s="55"/>
      <c r="DM70" s="55"/>
      <c r="DN70" s="55"/>
      <c r="DO70" s="55"/>
      <c r="DP70" s="55"/>
      <c r="DQ70" s="55"/>
      <c r="DT70" s="55"/>
      <c r="DU70" s="55"/>
      <c r="DV70" s="55"/>
      <c r="DW70" s="55"/>
      <c r="EB70" s="55"/>
      <c r="EC70" s="55"/>
      <c r="ED70" s="55"/>
      <c r="EE70" s="55"/>
      <c r="EJ70" s="55"/>
      <c r="EK70" s="55"/>
      <c r="EL70" s="55"/>
      <c r="EM70" s="55"/>
      <c r="ER70" s="55"/>
      <c r="ES70" s="55"/>
      <c r="ET70" s="55"/>
      <c r="EU70" s="55"/>
      <c r="EZ70" s="55"/>
      <c r="FA70" s="55"/>
      <c r="FB70" s="55"/>
      <c r="FC70" s="55"/>
      <c r="FH70" s="55"/>
      <c r="FI70" s="55"/>
      <c r="FJ70" s="55"/>
      <c r="FK70" s="55"/>
      <c r="FP70" s="55"/>
      <c r="FQ70" s="55"/>
      <c r="FR70" s="55"/>
      <c r="FS70" s="55"/>
      <c r="FX70" s="55"/>
      <c r="FY70" s="55"/>
      <c r="FZ70" s="55"/>
      <c r="GA70" s="55"/>
      <c r="GF70" s="55"/>
      <c r="GG70" s="55"/>
      <c r="GH70" s="55"/>
      <c r="GI70" s="55"/>
      <c r="GN70" s="55"/>
      <c r="GO70" s="55"/>
      <c r="GP70" s="55"/>
      <c r="GQ70" s="55"/>
      <c r="GV70" s="55"/>
      <c r="GW70" s="55"/>
      <c r="GX70" s="55"/>
      <c r="GY70" s="55"/>
      <c r="HD70" s="55"/>
      <c r="HE70" s="55"/>
      <c r="HF70" s="55"/>
      <c r="HG70" s="55"/>
      <c r="HL70" s="55"/>
      <c r="HM70" s="55"/>
      <c r="HN70" s="55"/>
      <c r="HO70" s="55"/>
      <c r="HT70" s="55"/>
      <c r="HU70" s="55"/>
      <c r="HV70" s="55"/>
      <c r="HW70" s="55"/>
    </row>
    <row r="71" spans="1:231" s="16" customFormat="1" x14ac:dyDescent="0.2">
      <c r="A71" s="73"/>
      <c r="B71" s="16" t="s">
        <v>64</v>
      </c>
      <c r="C71" s="63">
        <v>61.760522132039164</v>
      </c>
      <c r="D71" s="63">
        <v>59.412417454742119</v>
      </c>
      <c r="E71" s="63">
        <v>62.464718300358527</v>
      </c>
      <c r="F71" s="63">
        <v>57.999732371800661</v>
      </c>
      <c r="G71" s="63">
        <v>43.296843819528867</v>
      </c>
      <c r="H71" s="63">
        <v>43.8</v>
      </c>
      <c r="I71" s="63">
        <v>25.889807008606653</v>
      </c>
      <c r="J71" s="63">
        <v>29.523085005154236</v>
      </c>
      <c r="K71" s="63">
        <v>27.653421869979656</v>
      </c>
      <c r="L71" s="63">
        <v>26.89687137891077</v>
      </c>
      <c r="M71" s="63">
        <v>12.051117589893098</v>
      </c>
      <c r="N71" s="63">
        <v>14.079882156901091</v>
      </c>
      <c r="O71" s="63">
        <v>14.290632270948691</v>
      </c>
      <c r="P71" s="63">
        <v>16.399999999999999</v>
      </c>
      <c r="Q71" s="63">
        <v>41.919262434853067</v>
      </c>
      <c r="R71" s="78">
        <v>30.339318685711458</v>
      </c>
      <c r="S71" s="78">
        <v>66.237901957032875</v>
      </c>
      <c r="T71" s="78">
        <v>57.192138830343822</v>
      </c>
      <c r="U71" s="79">
        <v>77.707698585529926</v>
      </c>
      <c r="V71" s="71"/>
      <c r="W71" s="72">
        <v>65.174825174825173</v>
      </c>
      <c r="X71" s="63">
        <v>70.971786833855788</v>
      </c>
      <c r="Y71" s="63">
        <v>57.881052973675665</v>
      </c>
      <c r="Z71" s="63">
        <v>52.124645892351275</v>
      </c>
      <c r="AA71" s="63">
        <v>67.547427896855012</v>
      </c>
      <c r="AB71" s="63">
        <v>74.192982895494737</v>
      </c>
      <c r="AC71" s="63">
        <v>24.713013187960893</v>
      </c>
      <c r="AD71" s="63">
        <v>67.333802675248918</v>
      </c>
      <c r="AE71" s="63">
        <v>62.723485180226945</v>
      </c>
      <c r="AF71" s="63">
        <v>69.922891017203469</v>
      </c>
      <c r="AG71" s="63">
        <v>55.001499832371678</v>
      </c>
      <c r="AH71" s="63">
        <v>59.10801214594413</v>
      </c>
      <c r="AI71" s="63">
        <v>69.470640786997365</v>
      </c>
      <c r="AJ71" s="63">
        <v>60.281294815064768</v>
      </c>
      <c r="AK71" s="63">
        <v>58.637474230739862</v>
      </c>
      <c r="AL71" s="63">
        <v>38.773247211374191</v>
      </c>
      <c r="AM71" s="63">
        <v>41.583416908709644</v>
      </c>
      <c r="AN71" s="63">
        <v>66.405521509864201</v>
      </c>
      <c r="AO71" s="63">
        <v>30.963778017065863</v>
      </c>
      <c r="AP71" s="63">
        <v>17.908529253223868</v>
      </c>
      <c r="AQ71" s="63">
        <v>53.2</v>
      </c>
      <c r="AR71" s="63">
        <v>52.9</v>
      </c>
      <c r="AS71" s="63">
        <v>6.3</v>
      </c>
      <c r="AT71" s="63">
        <v>43.4</v>
      </c>
      <c r="AU71" s="63">
        <v>23.789322420417978</v>
      </c>
      <c r="AV71" s="63">
        <v>50.386048072995237</v>
      </c>
      <c r="AW71" s="63">
        <v>2.9300744971717729</v>
      </c>
      <c r="AX71" s="63">
        <v>23.317307692307683</v>
      </c>
      <c r="AY71" s="63">
        <v>3.9370078740157481</v>
      </c>
      <c r="AZ71" s="63">
        <v>51.391465677179959</v>
      </c>
      <c r="BA71" s="63">
        <v>7.3825503355704702</v>
      </c>
      <c r="BB71" s="63">
        <v>35.877862595419849</v>
      </c>
      <c r="BC71" s="63">
        <v>20.692798541476758</v>
      </c>
      <c r="BD71" s="63">
        <v>55.084745762711847</v>
      </c>
      <c r="BE71" s="63">
        <v>28.941836019621586</v>
      </c>
      <c r="BF71" s="63">
        <v>23.086196503918028</v>
      </c>
      <c r="BG71" s="63">
        <v>19.466541881141783</v>
      </c>
      <c r="BH71" s="63">
        <v>46.20311070448308</v>
      </c>
      <c r="BI71" s="63">
        <v>36.620545073375261</v>
      </c>
      <c r="BJ71" s="63">
        <v>19.546391752577311</v>
      </c>
      <c r="BK71" s="63">
        <v>3.2674127793938612</v>
      </c>
      <c r="BL71" s="63">
        <v>32.61821880686422</v>
      </c>
      <c r="BM71" s="63">
        <v>3.7251437206661859</v>
      </c>
      <c r="BN71" s="63">
        <v>1.8363021059213482</v>
      </c>
      <c r="BO71" s="63">
        <v>14.186048645325847</v>
      </c>
      <c r="BP71" s="63">
        <v>23.836038771458607</v>
      </c>
      <c r="BQ71" s="63">
        <v>3.6980647483589051</v>
      </c>
      <c r="BR71" s="63">
        <v>10.060911211699707</v>
      </c>
      <c r="BS71" s="63">
        <v>32.406398041845804</v>
      </c>
      <c r="BT71" s="63">
        <v>37.148631269520493</v>
      </c>
      <c r="BU71" s="63">
        <v>2.5258475505065237</v>
      </c>
      <c r="BV71" s="63">
        <v>26.578702250400106</v>
      </c>
      <c r="BW71" s="63">
        <v>19.899999999999999</v>
      </c>
      <c r="BX71" s="63">
        <v>30.6</v>
      </c>
      <c r="BY71" s="63">
        <v>1.4029377227498392</v>
      </c>
      <c r="BZ71" s="63">
        <v>8.9</v>
      </c>
      <c r="CA71" s="63">
        <v>17.449039603983969</v>
      </c>
      <c r="CB71" s="63">
        <v>54.429335010218516</v>
      </c>
      <c r="CC71" s="63">
        <v>42.900638625253627</v>
      </c>
      <c r="CD71" s="63">
        <v>49.78273868845924</v>
      </c>
      <c r="CE71" s="63"/>
      <c r="CF71" s="91">
        <v>9.8807464889484429</v>
      </c>
      <c r="CG71" s="91">
        <v>51.508126000279809</v>
      </c>
      <c r="CH71" s="91">
        <v>34.240698930226813</v>
      </c>
      <c r="CI71" s="91">
        <v>16.852993252808709</v>
      </c>
      <c r="CJ71" s="63">
        <v>46.298298568875673</v>
      </c>
      <c r="CK71" s="63">
        <v>84.606465680875047</v>
      </c>
      <c r="CL71" s="63">
        <v>59.427318033961015</v>
      </c>
      <c r="CM71" s="63">
        <v>74.510922420887255</v>
      </c>
      <c r="CN71" s="63">
        <v>52.849098024243581</v>
      </c>
      <c r="CO71" s="63">
        <v>52.194474019881731</v>
      </c>
      <c r="CP71" s="63">
        <v>78.470857284133743</v>
      </c>
      <c r="CQ71" s="63">
        <v>50.061296019269086</v>
      </c>
      <c r="CR71" s="63">
        <v>59.745645238854728</v>
      </c>
      <c r="CS71" s="63">
        <v>80.961659410833306</v>
      </c>
      <c r="CT71" s="63">
        <v>86.023600776508019</v>
      </c>
      <c r="CU71" s="63">
        <v>88.305605770567865</v>
      </c>
      <c r="CV71" s="61">
        <v>49.890547263681597</v>
      </c>
      <c r="CW71" s="113"/>
      <c r="CX71" s="113"/>
      <c r="CY71" s="113"/>
      <c r="CZ71" s="113"/>
      <c r="DA71" s="116"/>
      <c r="DB71" s="55"/>
      <c r="DC71" s="55"/>
      <c r="DD71" s="55"/>
      <c r="DE71" s="55"/>
      <c r="DF71" s="55"/>
      <c r="DG71" s="55"/>
      <c r="DH71" s="55"/>
      <c r="DI71" s="55"/>
      <c r="DJ71" s="55"/>
      <c r="DK71" s="55"/>
      <c r="DL71" s="55"/>
      <c r="DM71" s="55"/>
      <c r="DN71" s="55"/>
      <c r="DO71" s="55"/>
      <c r="DP71" s="55"/>
      <c r="DQ71" s="55"/>
      <c r="DT71" s="55"/>
      <c r="DU71" s="55"/>
      <c r="DV71" s="55"/>
      <c r="DW71" s="55"/>
      <c r="EB71" s="55"/>
      <c r="EC71" s="55"/>
      <c r="ED71" s="55"/>
      <c r="EE71" s="55"/>
      <c r="EJ71" s="55"/>
      <c r="EK71" s="55"/>
      <c r="EL71" s="55"/>
      <c r="EM71" s="55"/>
      <c r="ER71" s="55"/>
      <c r="ES71" s="55"/>
      <c r="ET71" s="55"/>
      <c r="EU71" s="55"/>
      <c r="EZ71" s="55"/>
      <c r="FA71" s="55"/>
      <c r="FB71" s="55"/>
      <c r="FC71" s="55"/>
      <c r="FH71" s="55"/>
      <c r="FI71" s="55"/>
      <c r="FJ71" s="55"/>
      <c r="FK71" s="55"/>
      <c r="FP71" s="55"/>
      <c r="FQ71" s="55"/>
      <c r="FR71" s="55"/>
      <c r="FS71" s="55"/>
      <c r="FX71" s="55"/>
      <c r="FY71" s="55"/>
      <c r="FZ71" s="55"/>
      <c r="GA71" s="55"/>
      <c r="GF71" s="55"/>
      <c r="GG71" s="55"/>
      <c r="GH71" s="55"/>
      <c r="GI71" s="55"/>
      <c r="GN71" s="55"/>
      <c r="GO71" s="55"/>
      <c r="GP71" s="55"/>
      <c r="GQ71" s="55"/>
      <c r="GV71" s="55"/>
      <c r="GW71" s="55"/>
      <c r="GX71" s="55"/>
      <c r="GY71" s="55"/>
      <c r="HD71" s="55"/>
      <c r="HE71" s="55"/>
      <c r="HF71" s="55"/>
      <c r="HG71" s="55"/>
      <c r="HL71" s="55"/>
      <c r="HM71" s="55"/>
      <c r="HN71" s="55"/>
      <c r="HO71" s="55"/>
      <c r="HT71" s="55"/>
      <c r="HU71" s="55"/>
      <c r="HV71" s="55"/>
      <c r="HW71" s="55"/>
    </row>
    <row r="72" spans="1:231" s="16" customFormat="1" x14ac:dyDescent="0.2">
      <c r="A72" s="73"/>
      <c r="B72" s="16" t="s">
        <v>65</v>
      </c>
      <c r="C72" s="63"/>
      <c r="D72" s="63"/>
      <c r="E72" s="63"/>
      <c r="F72" s="63"/>
      <c r="G72" s="63"/>
      <c r="H72" s="63"/>
      <c r="I72" s="63" t="s">
        <v>66</v>
      </c>
      <c r="J72" s="63"/>
      <c r="K72" s="63"/>
      <c r="L72" s="63"/>
      <c r="M72" s="63"/>
      <c r="N72" s="63"/>
      <c r="O72" s="63"/>
      <c r="P72" s="63"/>
      <c r="Q72" s="63"/>
      <c r="R72" s="78"/>
      <c r="S72" s="78"/>
      <c r="T72" s="78"/>
      <c r="U72" s="78"/>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55"/>
      <c r="DA72" s="116"/>
      <c r="DB72" s="55"/>
      <c r="DC72" s="55"/>
      <c r="DD72" s="55"/>
      <c r="DE72" s="55"/>
      <c r="DF72" s="55"/>
      <c r="DG72" s="55"/>
      <c r="DH72" s="55"/>
      <c r="DI72" s="55"/>
      <c r="DJ72" s="55"/>
      <c r="DK72" s="55"/>
      <c r="DL72" s="55"/>
      <c r="DM72" s="55"/>
      <c r="DN72" s="55"/>
      <c r="DO72" s="55"/>
      <c r="DP72" s="55"/>
      <c r="FX72" s="55"/>
      <c r="FY72" s="55"/>
      <c r="FZ72" s="55"/>
      <c r="GA72" s="55"/>
      <c r="GF72" s="55"/>
      <c r="GG72" s="55"/>
      <c r="GH72" s="55"/>
      <c r="GI72" s="55"/>
    </row>
    <row r="73" spans="1:231" s="16" customFormat="1" x14ac:dyDescent="0.2">
      <c r="A73" s="80"/>
      <c r="B73" s="67"/>
      <c r="C73" s="13"/>
      <c r="D73" s="13"/>
      <c r="E73" s="13"/>
      <c r="F73" s="13"/>
      <c r="G73" s="13"/>
      <c r="H73" s="13"/>
      <c r="I73" s="13"/>
      <c r="J73" s="13"/>
      <c r="K73" s="13"/>
      <c r="L73" s="13"/>
      <c r="M73" s="13"/>
      <c r="N73" s="13"/>
      <c r="O73" s="13"/>
      <c r="P73" s="13"/>
      <c r="Q73" s="13"/>
      <c r="R73" s="13"/>
      <c r="S73" s="13"/>
      <c r="T73" s="13"/>
      <c r="U73" s="81"/>
      <c r="V73" s="82"/>
      <c r="W73" s="88"/>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67"/>
      <c r="CO73" s="13"/>
      <c r="CP73" s="13"/>
      <c r="CQ73" s="13"/>
      <c r="CR73" s="13"/>
      <c r="CS73" s="13"/>
      <c r="CT73" s="13"/>
      <c r="CU73" s="13"/>
      <c r="CV73" s="13"/>
      <c r="DA73" s="117"/>
    </row>
    <row r="74" spans="1:231" x14ac:dyDescent="0.2">
      <c r="A74" s="83" t="s">
        <v>67</v>
      </c>
      <c r="B74" s="7" t="s">
        <v>68</v>
      </c>
      <c r="D74" s="12"/>
      <c r="E74" s="12"/>
      <c r="G74" s="12"/>
      <c r="W74" s="63"/>
      <c r="X74" s="12"/>
      <c r="Y74" s="12"/>
      <c r="AJ74" s="12"/>
      <c r="AK74" s="2"/>
      <c r="AS74" s="2"/>
      <c r="BM74" s="12"/>
      <c r="BQ74" s="12"/>
      <c r="BU74" s="12"/>
    </row>
    <row r="75" spans="1:231" x14ac:dyDescent="0.2">
      <c r="A75" s="83" t="s">
        <v>69</v>
      </c>
      <c r="B75" s="7" t="s">
        <v>70</v>
      </c>
      <c r="D75" s="12"/>
      <c r="E75" s="12"/>
      <c r="G75" s="12"/>
      <c r="X75" s="12"/>
      <c r="Y75" s="12"/>
      <c r="AJ75" s="12"/>
      <c r="AK75" s="2"/>
      <c r="AS75" s="2"/>
      <c r="BM75" s="12"/>
      <c r="BQ75" s="12"/>
      <c r="BU75" s="12"/>
    </row>
    <row r="76" spans="1:231" x14ac:dyDescent="0.2">
      <c r="A76" s="83" t="s">
        <v>71</v>
      </c>
      <c r="B76" s="7" t="s">
        <v>72</v>
      </c>
      <c r="D76" s="12"/>
      <c r="E76" s="12"/>
      <c r="G76" s="12"/>
      <c r="X76" s="12"/>
      <c r="Y76" s="12"/>
      <c r="AJ76" s="12"/>
      <c r="AK76" s="2"/>
      <c r="AS76" s="2"/>
      <c r="BM76" s="12"/>
      <c r="BQ76" s="12"/>
      <c r="BU76" s="12"/>
    </row>
    <row r="77" spans="1:231" ht="13.5" customHeight="1" x14ac:dyDescent="0.2">
      <c r="A77" s="7" t="s">
        <v>16</v>
      </c>
      <c r="B77" s="7" t="s">
        <v>73</v>
      </c>
      <c r="D77" s="12"/>
      <c r="E77" s="12"/>
      <c r="G77" s="12"/>
      <c r="X77" s="12"/>
      <c r="Y77" s="12"/>
      <c r="AJ77" s="12"/>
      <c r="AK77" s="2"/>
      <c r="AS77" s="2"/>
      <c r="BM77" s="12"/>
      <c r="BQ77" s="12"/>
      <c r="BU77" s="12"/>
    </row>
    <row r="78" spans="1:231" x14ac:dyDescent="0.2">
      <c r="B78" s="7" t="s">
        <v>74</v>
      </c>
      <c r="BC78" s="61"/>
    </row>
    <row r="79" spans="1:231" x14ac:dyDescent="0.2">
      <c r="A79" s="7" t="s">
        <v>75</v>
      </c>
      <c r="B79" s="7" t="s">
        <v>76</v>
      </c>
      <c r="BC79" s="61"/>
    </row>
    <row r="80" spans="1:231" x14ac:dyDescent="0.2">
      <c r="A80" s="7" t="s">
        <v>77</v>
      </c>
      <c r="B80" s="7" t="s">
        <v>78</v>
      </c>
      <c r="BC80" s="61"/>
    </row>
    <row r="81" spans="1:92" x14ac:dyDescent="0.2">
      <c r="A81" s="7" t="s">
        <v>79</v>
      </c>
      <c r="B81" s="7" t="s">
        <v>80</v>
      </c>
      <c r="BC81" s="61"/>
    </row>
    <row r="82" spans="1:92" x14ac:dyDescent="0.2">
      <c r="A82" s="7" t="s">
        <v>81</v>
      </c>
      <c r="B82" s="7" t="s">
        <v>82</v>
      </c>
      <c r="BC82" s="61"/>
    </row>
    <row r="83" spans="1:92" x14ac:dyDescent="0.2">
      <c r="A83" s="7" t="s">
        <v>81</v>
      </c>
      <c r="B83" s="7" t="s">
        <v>83</v>
      </c>
      <c r="BC83" s="61"/>
    </row>
    <row r="84" spans="1:92" x14ac:dyDescent="0.2">
      <c r="B84" s="7" t="s">
        <v>84</v>
      </c>
    </row>
    <row r="85" spans="1:92" x14ac:dyDescent="0.2">
      <c r="A85" s="7" t="s">
        <v>85</v>
      </c>
      <c r="B85" s="7" t="s">
        <v>86</v>
      </c>
    </row>
    <row r="86" spans="1:92" x14ac:dyDescent="0.2">
      <c r="A86" s="7" t="s">
        <v>87</v>
      </c>
      <c r="B86" s="7" t="s">
        <v>88</v>
      </c>
    </row>
    <row r="87" spans="1:92" x14ac:dyDescent="0.2">
      <c r="B87" s="7" t="s">
        <v>89</v>
      </c>
    </row>
    <row r="88" spans="1:92" x14ac:dyDescent="0.2">
      <c r="A88" s="7" t="s">
        <v>90</v>
      </c>
      <c r="B88" s="7" t="s">
        <v>91</v>
      </c>
    </row>
    <row r="89" spans="1:92" x14ac:dyDescent="0.2">
      <c r="A89" s="7" t="s">
        <v>92</v>
      </c>
      <c r="B89" s="7" t="s">
        <v>93</v>
      </c>
    </row>
    <row r="90" spans="1:92" x14ac:dyDescent="0.2">
      <c r="B90" s="7" t="s">
        <v>94</v>
      </c>
    </row>
    <row r="91" spans="1:92" x14ac:dyDescent="0.2">
      <c r="A91" s="7" t="s">
        <v>95</v>
      </c>
      <c r="B91" s="7" t="s">
        <v>96</v>
      </c>
    </row>
    <row r="92" spans="1:92" x14ac:dyDescent="0.2">
      <c r="B92" s="7" t="s">
        <v>97</v>
      </c>
    </row>
    <row r="93" spans="1:92" ht="24" customHeight="1" x14ac:dyDescent="0.2">
      <c r="A93" s="83" t="s">
        <v>98</v>
      </c>
      <c r="B93" s="121" t="s">
        <v>99</v>
      </c>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row>
    <row r="94" spans="1:92" x14ac:dyDescent="0.2">
      <c r="B94" s="7" t="s">
        <v>100</v>
      </c>
    </row>
    <row r="95" spans="1:92" x14ac:dyDescent="0.2">
      <c r="A95" s="7" t="s">
        <v>17</v>
      </c>
      <c r="B95" s="7" t="s">
        <v>101</v>
      </c>
    </row>
    <row r="96" spans="1:92" x14ac:dyDescent="0.2">
      <c r="A96" s="84" t="s">
        <v>102</v>
      </c>
      <c r="B96" s="7" t="s">
        <v>94</v>
      </c>
    </row>
    <row r="97" spans="1:2" x14ac:dyDescent="0.2">
      <c r="A97" s="84" t="s">
        <v>103</v>
      </c>
      <c r="B97" s="7" t="s">
        <v>97</v>
      </c>
    </row>
    <row r="98" spans="1:2" x14ac:dyDescent="0.2">
      <c r="A98" s="7" t="s">
        <v>104</v>
      </c>
      <c r="B98" s="7" t="s">
        <v>100</v>
      </c>
    </row>
    <row r="99" spans="1:2" x14ac:dyDescent="0.2">
      <c r="A99" s="7" t="s">
        <v>17</v>
      </c>
      <c r="B99" s="7" t="s">
        <v>105</v>
      </c>
    </row>
  </sheetData>
  <mergeCells count="20">
    <mergeCell ref="BO5:BR5"/>
    <mergeCell ref="W5:Z5"/>
    <mergeCell ref="AA5:AD5"/>
    <mergeCell ref="AE5:AH5"/>
    <mergeCell ref="AI5:AL5"/>
    <mergeCell ref="AM5:AP5"/>
    <mergeCell ref="AQ5:AT5"/>
    <mergeCell ref="CR5:CU5"/>
    <mergeCell ref="B93:CN93"/>
    <mergeCell ref="BS5:BV5"/>
    <mergeCell ref="BW5:BZ5"/>
    <mergeCell ref="CA5:CD5"/>
    <mergeCell ref="CF5:CI5"/>
    <mergeCell ref="CJ5:CM5"/>
    <mergeCell ref="CN5:CQ5"/>
    <mergeCell ref="AU5:AX5"/>
    <mergeCell ref="AY5:BB5"/>
    <mergeCell ref="BC5:BF5"/>
    <mergeCell ref="BG5:BJ5"/>
    <mergeCell ref="BK5:BN5"/>
  </mergeCells>
  <pageMargins left="0.16" right="0.21" top="0.23622047244094491" bottom="0.23622047244094491" header="0.51181102362204722" footer="0.51181102362204722"/>
  <pageSetup paperSize="9" scale="2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QEB Table 8.1.B</vt:lpstr>
      <vt:lpstr>'QEB Table 8.1.B'!Print_Area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Paita</dc:creator>
  <cp:lastModifiedBy>Daniel Paita</cp:lastModifiedBy>
  <cp:lastPrinted>2021-09-22T02:43:55Z</cp:lastPrinted>
  <dcterms:created xsi:type="dcterms:W3CDTF">2021-04-28T00:48:10Z</dcterms:created>
  <dcterms:modified xsi:type="dcterms:W3CDTF">2021-09-27T02:47:33Z</dcterms:modified>
</cp:coreProperties>
</file>