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3330" windowWidth="10920" windowHeight="10095" activeTab="0"/>
  </bookViews>
  <sheets>
    <sheet name="QEB Table 3.10" sheetId="1" r:id="rId1"/>
  </sheets>
  <definedNames>
    <definedName name="_xlnm.Print_Area" localSheetId="0">'QEB Table 3.10'!$A$1:$BT$76</definedName>
  </definedNames>
  <calcPr fullCalcOnLoad="1"/>
</workbook>
</file>

<file path=xl/sharedStrings.xml><?xml version="1.0" encoding="utf-8"?>
<sst xmlns="http://schemas.openxmlformats.org/spreadsheetml/2006/main" count="236" uniqueCount="71">
  <si>
    <t>(K Million)</t>
  </si>
  <si>
    <t>Dec</t>
  </si>
  <si>
    <t>Mar</t>
  </si>
  <si>
    <t>Sep</t>
  </si>
  <si>
    <t>BUSINESS</t>
  </si>
  <si>
    <t>Agriculture, Forestry and Fishing</t>
  </si>
  <si>
    <t>Coffee</t>
  </si>
  <si>
    <t>Cocoa</t>
  </si>
  <si>
    <t>Coconut Products</t>
  </si>
  <si>
    <t>Palm Oil</t>
  </si>
  <si>
    <t>Fisheries</t>
  </si>
  <si>
    <t>Forestry</t>
  </si>
  <si>
    <t>Other (c)</t>
  </si>
  <si>
    <t>Total</t>
  </si>
  <si>
    <t>Manufacturing</t>
  </si>
  <si>
    <t>Engineering &amp; Metal Processing</t>
  </si>
  <si>
    <t>Food, Drink &amp; Tobacco Processing</t>
  </si>
  <si>
    <t>Textile, Leather and Wood Products</t>
  </si>
  <si>
    <t>Chemicals, Paints and Gases</t>
  </si>
  <si>
    <t>Other (d)</t>
  </si>
  <si>
    <t>Transport and Communication</t>
  </si>
  <si>
    <t>Finance</t>
  </si>
  <si>
    <t>Commerce</t>
  </si>
  <si>
    <t>Buyers, Processors and Exporters</t>
  </si>
  <si>
    <t>Wholesale Trade</t>
  </si>
  <si>
    <t>Retail Trade</t>
  </si>
  <si>
    <t>Building and Construction</t>
  </si>
  <si>
    <t xml:space="preserve">Mining &amp; Quarrying </t>
  </si>
  <si>
    <t>Metals and Other Mining</t>
  </si>
  <si>
    <t>Petroleum and Natural Gas</t>
  </si>
  <si>
    <t>Other Business (e)</t>
  </si>
  <si>
    <t xml:space="preserve"> </t>
  </si>
  <si>
    <t>TOTAL ADVANCES TO BUSINESS</t>
  </si>
  <si>
    <t>GOVERNMENT</t>
  </si>
  <si>
    <t>Central Government (f)</t>
  </si>
  <si>
    <t>Prov. Government</t>
  </si>
  <si>
    <t>Local Government</t>
  </si>
  <si>
    <t>TOTAL ADVANCES TO GOVERNMENT</t>
  </si>
  <si>
    <t>PERSONS</t>
  </si>
  <si>
    <t>Advances for Housing</t>
  </si>
  <si>
    <t>Other Personal Loans</t>
  </si>
  <si>
    <t>TOTAL ADVANCES TO PERSONS</t>
  </si>
  <si>
    <t>TOTAL RESIDENT BORROWERS</t>
  </si>
  <si>
    <t>NON-RESIDENT BORROWERS (g)</t>
  </si>
  <si>
    <t>ALL BORROWERS</t>
  </si>
  <si>
    <t>(a)</t>
  </si>
  <si>
    <t xml:space="preserve">Advances outstanding comprises both kina and foreign currency denominated drawings on overdraft accounts, term and other loans. </t>
  </si>
  <si>
    <t>(b)</t>
  </si>
  <si>
    <t>See For the Record - March 1994 for a description of the changes made to this table.</t>
  </si>
  <si>
    <t>(c)</t>
  </si>
  <si>
    <t>Includes rubber, tea and cattle.</t>
  </si>
  <si>
    <t>(d)</t>
  </si>
  <si>
    <t>Includes printing and packaging.</t>
  </si>
  <si>
    <t>(e)</t>
  </si>
  <si>
    <t>(f)</t>
  </si>
  <si>
    <t>Excludes short term Government debt instruments and other deposits.</t>
  </si>
  <si>
    <t>(g)</t>
  </si>
  <si>
    <t>Includes only advances to and claims on non-resident non-banks.</t>
  </si>
  <si>
    <t>Hotels and Restaurants</t>
  </si>
  <si>
    <t>Electricity Gas and Water Supply</t>
  </si>
  <si>
    <t>Real Estate, Renting &amp; Business Services</t>
  </si>
  <si>
    <t xml:space="preserve">Jun </t>
  </si>
  <si>
    <t>…</t>
  </si>
  <si>
    <t>(p)</t>
  </si>
  <si>
    <t xml:space="preserve">Sep </t>
  </si>
  <si>
    <t xml:space="preserve">Mar </t>
  </si>
  <si>
    <t>Includes computer services, legal accounting fees, management consultancy, advertising, cleaning services and packing, and research and development activities.  Apart from all these activities, it is a balancing item.  Previously included hotels and restaurants, electricity gas and water supply, real estate, renting and business services.  Lending to these sectors is now separately identified.</t>
  </si>
  <si>
    <t>Preliminary</t>
  </si>
  <si>
    <t>Jun</t>
  </si>
  <si>
    <t xml:space="preserve">  TABLE 3.10:  ALL COMMERCIAL BANKS: ADVANCES OUTSTANDING CLASSIFIED BY BORROWER  (a)(b)</t>
  </si>
  <si>
    <t>Dec(p)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</si>
</sst>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..."/>
    <numFmt numFmtId="174" formatCode="&quot;$&quot;#,##0.0"/>
    <numFmt numFmtId="175" formatCode="#,##0.0"/>
    <numFmt numFmtId="176" formatCode="0.000"/>
    <numFmt numFmtId="177" formatCode="0.0000"/>
    <numFmt numFmtId="178" formatCode="\ \ \ \ 0.0"/>
    <numFmt numFmtId="179" formatCode="\ \ \ \ \ 0.0"/>
    <numFmt numFmtId="180" formatCode="\ \ \ 0.0"/>
    <numFmt numFmtId="181" formatCode="\ \ 0.0"/>
    <numFmt numFmtId="182" formatCode="\ 0.0"/>
    <numFmt numFmtId="183" formatCode="\-"/>
    <numFmt numFmtId="184" formatCode="\ 0.00"/>
    <numFmt numFmtId="185" formatCode="\ \ 0.00"/>
    <numFmt numFmtId="186" formatCode="\ \ 0.000"/>
    <numFmt numFmtId="187" formatCode="\ \ \ \ 0.00"/>
    <numFmt numFmtId="188" formatCode="\ \ \ \-0.0"/>
    <numFmt numFmtId="189" formatCode="\ \ \ \ \ \-0.0"/>
    <numFmt numFmtId="190" formatCode="\ \-0.0"/>
    <numFmt numFmtId="191" formatCode="\-0.0"/>
    <numFmt numFmtId="192" formatCode="0.0_ ;[Red]\-0.0\ "/>
    <numFmt numFmtId="193" formatCode="0.000_ ;[Red]\-0.000\ "/>
    <numFmt numFmtId="194" formatCode="0.000000_ ;[Red]\-0.000000\ "/>
    <numFmt numFmtId="195" formatCode="#,##0.000"/>
    <numFmt numFmtId="196" formatCode="0.00000"/>
    <numFmt numFmtId="197" formatCode="0.00_ ;[Red]\-0.00\ "/>
    <numFmt numFmtId="198" formatCode="...."/>
    <numFmt numFmtId="199" formatCode="0.00000000000"/>
    <numFmt numFmtId="200" formatCode="&quot;   &quot;@"/>
    <numFmt numFmtId="201" formatCode="&quot;      &quot;@"/>
    <numFmt numFmtId="202" formatCode="&quot;         &quot;@"/>
    <numFmt numFmtId="203" formatCode="&quot;            &quot;@"/>
    <numFmt numFmtId="204" formatCode="&quot;               &quot;@"/>
    <numFmt numFmtId="205" formatCode="_-[$€-2]* #,##0.00_-;\-[$€-2]* #,##0.00_-;_-[$€-2]* &quot;-&quot;??_-"/>
    <numFmt numFmtId="206" formatCode="[Black][&gt;0.05]#,##0.0;[Black][&lt;-0.05]\-#,##0.0;;"/>
    <numFmt numFmtId="207" formatCode="[Black][&gt;0.5]#,##0;[Black][&lt;-0.5]\-#,##0;;"/>
    <numFmt numFmtId="208" formatCode="0.0000000000000"/>
    <numFmt numFmtId="209" formatCode="0.00000000000000"/>
    <numFmt numFmtId="210" formatCode="0.000000"/>
    <numFmt numFmtId="211" formatCode="##,##0.0000"/>
    <numFmt numFmtId="212" formatCode="_-* #,##0_-;\-* #,##0_-;_-* &quot;-&quot;??_-;_-@_-"/>
    <numFmt numFmtId="213" formatCode="\ ..."/>
    <numFmt numFmtId="214" formatCode="\ \ \ \ \ \ 0.0"/>
    <numFmt numFmtId="215" formatCode="\ \ \ \ \-0.0"/>
    <numFmt numFmtId="216" formatCode="\ \ \ \ \-\ 0.0"/>
    <numFmt numFmtId="217" formatCode="_-* #,##0.0_-;\-* #,##0.0_-;_-* &quot;-&quot;??_-;_-@_-"/>
  </numFmts>
  <fonts count="5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Franklin Gothic Boo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Franklin Gothic Book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name val="Tms Rmn"/>
      <family val="0"/>
    </font>
    <font>
      <sz val="11"/>
      <name val="Franklin Gothic Book"/>
      <family val="2"/>
    </font>
    <font>
      <b/>
      <sz val="11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0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202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204" fontId="9" fillId="0" borderId="0" applyFon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" fontId="10" fillId="28" borderId="3">
      <alignment horizontal="right" vertical="center"/>
      <protection/>
    </xf>
    <xf numFmtId="0" fontId="11" fillId="28" borderId="3">
      <alignment horizontal="right" vertical="center"/>
      <protection/>
    </xf>
    <xf numFmtId="0" fontId="0" fillId="28" borderId="4">
      <alignment/>
      <protection/>
    </xf>
    <xf numFmtId="0" fontId="10" fillId="29" borderId="3">
      <alignment horizontal="center" vertical="center"/>
      <protection/>
    </xf>
    <xf numFmtId="1" fontId="10" fillId="28" borderId="3">
      <alignment horizontal="right" vertical="center"/>
      <protection/>
    </xf>
    <xf numFmtId="0" fontId="0" fillId="28" borderId="0">
      <alignment/>
      <protection/>
    </xf>
    <xf numFmtId="0" fontId="12" fillId="28" borderId="3">
      <alignment horizontal="left" vertical="center"/>
      <protection/>
    </xf>
    <xf numFmtId="0" fontId="12" fillId="28" borderId="3">
      <alignment/>
      <protection/>
    </xf>
    <xf numFmtId="0" fontId="11" fillId="28" borderId="3">
      <alignment horizontal="right" vertical="center"/>
      <protection/>
    </xf>
    <xf numFmtId="0" fontId="13" fillId="30" borderId="3">
      <alignment horizontal="left" vertical="center"/>
      <protection/>
    </xf>
    <xf numFmtId="0" fontId="13" fillId="30" borderId="3">
      <alignment horizontal="left" vertical="center"/>
      <protection/>
    </xf>
    <xf numFmtId="0" fontId="14" fillId="28" borderId="3">
      <alignment horizontal="left" vertical="center"/>
      <protection/>
    </xf>
    <xf numFmtId="0" fontId="15" fillId="28" borderId="4">
      <alignment/>
      <protection/>
    </xf>
    <xf numFmtId="0" fontId="10" fillId="31" borderId="3">
      <alignment horizontal="left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Protection="0">
      <alignment/>
    </xf>
    <xf numFmtId="20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2" fontId="16" fillId="0" borderId="0" applyProtection="0">
      <alignment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ont="0" applyFill="0" applyBorder="0" applyAlignment="0" applyProtection="0"/>
    <xf numFmtId="0" fontId="17" fillId="0" borderId="0" applyProtection="0">
      <alignment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50" fillId="33" borderId="1" applyNumberFormat="0" applyAlignment="0" applyProtection="0"/>
    <xf numFmtId="0" fontId="51" fillId="0" borderId="8" applyNumberFormat="0" applyFill="0" applyAlignment="0" applyProtection="0"/>
    <xf numFmtId="0" fontId="52" fillId="34" borderId="0" applyNumberFormat="0" applyBorder="0" applyAlignment="0" applyProtection="0"/>
    <xf numFmtId="0" fontId="20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5" borderId="9" applyNumberFormat="0" applyFont="0" applyAlignment="0" applyProtection="0"/>
    <xf numFmtId="0" fontId="53" fillId="26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206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 indent="1"/>
    </xf>
    <xf numFmtId="0" fontId="1" fillId="0" borderId="0" xfId="0" applyFont="1" applyFill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 wrapText="1"/>
    </xf>
    <xf numFmtId="0" fontId="2" fillId="0" borderId="3" xfId="0" applyFont="1" applyFill="1" applyBorder="1" applyAlignment="1">
      <alignment horizontal="center"/>
    </xf>
    <xf numFmtId="17" fontId="2" fillId="0" borderId="14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/>
    </xf>
    <xf numFmtId="172" fontId="2" fillId="0" borderId="13" xfId="0" applyNumberFormat="1" applyFont="1" applyFill="1" applyBorder="1" applyAlignment="1">
      <alignment horizontal="center" vertical="center"/>
    </xf>
    <xf numFmtId="172" fontId="2" fillId="0" borderId="13" xfId="0" applyNumberFormat="1" applyFont="1" applyFill="1" applyBorder="1" applyAlignment="1">
      <alignment horizontal="center"/>
    </xf>
    <xf numFmtId="172" fontId="2" fillId="0" borderId="0" xfId="0" applyNumberFormat="1" applyFont="1" applyFill="1" applyAlignment="1">
      <alignment horizontal="center" vertical="center"/>
    </xf>
    <xf numFmtId="172" fontId="2" fillId="0" borderId="0" xfId="0" applyNumberFormat="1" applyFont="1" applyFill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36" borderId="3" xfId="0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172" fontId="4" fillId="0" borderId="12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2" fillId="0" borderId="16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Alignment="1">
      <alignment horizontal="center" vertical="center"/>
    </xf>
    <xf numFmtId="172" fontId="7" fillId="0" borderId="13" xfId="0" applyNumberFormat="1" applyFont="1" applyFill="1" applyBorder="1" applyAlignment="1">
      <alignment horizontal="center" vertical="center"/>
    </xf>
    <xf numFmtId="172" fontId="7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indent="1"/>
    </xf>
    <xf numFmtId="173" fontId="4" fillId="0" borderId="0" xfId="0" applyNumberFormat="1" applyFont="1" applyFill="1" applyAlignment="1">
      <alignment horizontal="center" vertical="center"/>
    </xf>
    <xf numFmtId="182" fontId="4" fillId="0" borderId="0" xfId="0" applyNumberFormat="1" applyFont="1" applyFill="1" applyAlignment="1">
      <alignment horizontal="center" vertical="center"/>
    </xf>
    <xf numFmtId="173" fontId="4" fillId="0" borderId="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172" fontId="7" fillId="0" borderId="16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36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1" fillId="36" borderId="0" xfId="95" applyFont="1" applyFill="1" applyBorder="1" applyAlignment="1">
      <alignment horizontal="center"/>
      <protection/>
    </xf>
    <xf numFmtId="172" fontId="4" fillId="0" borderId="0" xfId="0" applyNumberFormat="1" applyFont="1" applyFill="1" applyAlignment="1">
      <alignment horizontal="center"/>
    </xf>
    <xf numFmtId="172" fontId="7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2" fontId="3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173" fontId="4" fillId="0" borderId="19" xfId="0" applyNumberFormat="1" applyFont="1" applyFill="1" applyBorder="1" applyAlignment="1">
      <alignment horizontal="center" vertical="center"/>
    </xf>
    <xf numFmtId="172" fontId="1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3" fontId="4" fillId="0" borderId="20" xfId="0" applyNumberFormat="1" applyFont="1" applyFill="1" applyBorder="1" applyAlignment="1">
      <alignment horizontal="center" vertical="center"/>
    </xf>
    <xf numFmtId="172" fontId="1" fillId="0" borderId="21" xfId="0" applyNumberFormat="1" applyFont="1" applyFill="1" applyBorder="1" applyAlignment="1">
      <alignment horizontal="center"/>
    </xf>
    <xf numFmtId="172" fontId="1" fillId="0" borderId="21" xfId="0" applyNumberFormat="1" applyFont="1" applyFill="1" applyBorder="1" applyAlignment="1">
      <alignment horizontal="center" vertical="center"/>
    </xf>
    <xf numFmtId="172" fontId="1" fillId="0" borderId="22" xfId="0" applyNumberFormat="1" applyFont="1" applyFill="1" applyBorder="1" applyAlignment="1">
      <alignment horizontal="center" vertical="center"/>
    </xf>
    <xf numFmtId="172" fontId="2" fillId="0" borderId="21" xfId="0" applyNumberFormat="1" applyFont="1" applyFill="1" applyBorder="1" applyAlignment="1">
      <alignment horizontal="center" vertical="center"/>
    </xf>
    <xf numFmtId="172" fontId="2" fillId="0" borderId="15" xfId="0" applyNumberFormat="1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/>
    </xf>
    <xf numFmtId="172" fontId="4" fillId="0" borderId="22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17" fontId="2" fillId="0" borderId="22" xfId="0" applyNumberFormat="1" applyFont="1" applyFill="1" applyBorder="1" applyAlignment="1">
      <alignment vertical="center"/>
    </xf>
    <xf numFmtId="17" fontId="2" fillId="0" borderId="2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top"/>
    </xf>
    <xf numFmtId="2" fontId="1" fillId="0" borderId="0" xfId="0" applyNumberFormat="1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7" fillId="0" borderId="13" xfId="0" applyFont="1" applyFill="1" applyBorder="1" applyAlignment="1">
      <alignment/>
    </xf>
    <xf numFmtId="172" fontId="4" fillId="0" borderId="0" xfId="0" applyNumberFormat="1" applyFont="1" applyFill="1" applyAlignment="1">
      <alignment/>
    </xf>
    <xf numFmtId="173" fontId="4" fillId="0" borderId="12" xfId="0" applyNumberFormat="1" applyFont="1" applyFill="1" applyBorder="1" applyAlignment="1">
      <alignment horizontal="right" vertical="center"/>
    </xf>
    <xf numFmtId="173" fontId="4" fillId="0" borderId="0" xfId="0" applyNumberFormat="1" applyFont="1" applyFill="1" applyAlignment="1">
      <alignment horizontal="right" vertical="center"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18" xfId="0" applyFont="1" applyFill="1" applyBorder="1" applyAlignment="1">
      <alignment horizontal="center"/>
    </xf>
  </cellXfs>
  <cellStyles count="92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indents" xfId="23"/>
    <cellStyle name="4 indent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 indents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lsAltData" xfId="47"/>
    <cellStyle name="clsAltMRVData" xfId="48"/>
    <cellStyle name="clsBlank" xfId="49"/>
    <cellStyle name="clsColumnHeader" xfId="50"/>
    <cellStyle name="clsData" xfId="51"/>
    <cellStyle name="clsDefault" xfId="52"/>
    <cellStyle name="clsFooter" xfId="53"/>
    <cellStyle name="clsIndexTableTitle" xfId="54"/>
    <cellStyle name="clsMRVData" xfId="55"/>
    <cellStyle name="clsReportFooter" xfId="56"/>
    <cellStyle name="clsReportHeader" xfId="57"/>
    <cellStyle name="clsRowHeader" xfId="58"/>
    <cellStyle name="clsScale" xfId="59"/>
    <cellStyle name="clsSection" xfId="60"/>
    <cellStyle name="Comma" xfId="61"/>
    <cellStyle name="Comma [0]" xfId="62"/>
    <cellStyle name="Comma 2" xfId="63"/>
    <cellStyle name="Comma 3" xfId="64"/>
    <cellStyle name="Comma 4" xfId="65"/>
    <cellStyle name="Comma 5" xfId="66"/>
    <cellStyle name="Currency" xfId="67"/>
    <cellStyle name="Currency [0]" xfId="68"/>
    <cellStyle name="Date" xfId="69"/>
    <cellStyle name="Euro" xfId="70"/>
    <cellStyle name="Explanatory Text" xfId="71"/>
    <cellStyle name="Fixed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ipervínculo" xfId="81"/>
    <cellStyle name="Hipervínculo visitado" xfId="82"/>
    <cellStyle name="Hyperlink" xfId="83"/>
    <cellStyle name="imf-one decimal" xfId="84"/>
    <cellStyle name="imf-zero decimal" xfId="85"/>
    <cellStyle name="Input" xfId="86"/>
    <cellStyle name="Linked Cell" xfId="87"/>
    <cellStyle name="Neutral" xfId="88"/>
    <cellStyle name="Normal - Style1" xfId="89"/>
    <cellStyle name="Normal 10" xfId="90"/>
    <cellStyle name="Normal 2" xfId="91"/>
    <cellStyle name="Normal 3" xfId="92"/>
    <cellStyle name="Normal 3 2" xfId="93"/>
    <cellStyle name="Normal 4" xfId="94"/>
    <cellStyle name="Normal 5" xfId="95"/>
    <cellStyle name="Note" xfId="96"/>
    <cellStyle name="Output" xfId="97"/>
    <cellStyle name="Percent" xfId="98"/>
    <cellStyle name="Percent 2" xfId="99"/>
    <cellStyle name="Percent 3" xfId="100"/>
    <cellStyle name="percentage difference one decimal" xfId="101"/>
    <cellStyle name="percentage difference zero decimal" xfId="102"/>
    <cellStyle name="Title" xfId="103"/>
    <cellStyle name="Total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85"/>
  <sheetViews>
    <sheetView showGridLines="0" tabSelected="1" view="pageBreakPreview" zoomScale="90" zoomScaleSheetLayoutView="90" zoomScalePageLayoutView="0" workbookViewId="0" topLeftCell="F25">
      <selection activeCell="T71" sqref="T71"/>
    </sheetView>
  </sheetViews>
  <sheetFormatPr defaultColWidth="9.140625" defaultRowHeight="12.75"/>
  <cols>
    <col min="1" max="1" width="3.140625" style="4" customWidth="1"/>
    <col min="2" max="2" width="31.00390625" style="4" customWidth="1"/>
    <col min="3" max="9" width="6.421875" style="59" customWidth="1"/>
    <col min="10" max="11" width="7.00390625" style="59" customWidth="1"/>
    <col min="12" max="12" width="8.57421875" style="59" customWidth="1"/>
    <col min="13" max="13" width="7.28125" style="59" customWidth="1"/>
    <col min="14" max="14" width="8.00390625" style="59" customWidth="1"/>
    <col min="15" max="16" width="7.28125" style="59" customWidth="1"/>
    <col min="17" max="19" width="9.140625" style="59" customWidth="1"/>
    <col min="20" max="20" width="9.140625" style="31" customWidth="1"/>
    <col min="21" max="23" width="9.140625" style="59" customWidth="1"/>
    <col min="24" max="24" width="10.00390625" style="59" customWidth="1"/>
    <col min="25" max="28" width="9.140625" style="59" customWidth="1"/>
    <col min="29" max="37" width="8.140625" style="59" customWidth="1"/>
    <col min="38" max="38" width="6.421875" style="31" customWidth="1"/>
    <col min="39" max="39" width="8.8515625" style="59" customWidth="1"/>
    <col min="40" max="40" width="7.28125" style="59" customWidth="1"/>
    <col min="41" max="41" width="6.421875" style="59" customWidth="1"/>
    <col min="42" max="43" width="9.140625" style="59" customWidth="1"/>
    <col min="44" max="44" width="9.57421875" style="59" customWidth="1"/>
    <col min="45" max="48" width="9.140625" style="59" customWidth="1"/>
    <col min="49" max="49" width="7.28125" style="59" customWidth="1"/>
    <col min="50" max="50" width="8.140625" style="59" customWidth="1"/>
    <col min="51" max="51" width="9.00390625" style="59" customWidth="1"/>
    <col min="52" max="52" width="8.140625" style="59" customWidth="1"/>
    <col min="53" max="54" width="8.57421875" style="59" customWidth="1"/>
    <col min="55" max="55" width="8.140625" style="59" customWidth="1"/>
    <col min="56" max="56" width="8.421875" style="59" customWidth="1"/>
    <col min="57" max="57" width="7.421875" style="59" customWidth="1"/>
    <col min="58" max="58" width="8.7109375" style="59" customWidth="1"/>
    <col min="59" max="60" width="8.28125" style="59" customWidth="1"/>
    <col min="61" max="61" width="8.140625" style="59" customWidth="1"/>
    <col min="62" max="62" width="8.8515625" style="59" customWidth="1"/>
    <col min="63" max="65" width="9.140625" style="59" customWidth="1"/>
    <col min="66" max="66" width="9.140625" style="4" customWidth="1"/>
    <col min="67" max="68" width="9.140625" style="59" customWidth="1"/>
    <col min="69" max="16384" width="9.140625" style="4" customWidth="1"/>
  </cols>
  <sheetData>
    <row r="1" spans="1:38" ht="12.75">
      <c r="A1" s="1"/>
      <c r="AL1" s="59"/>
    </row>
    <row r="2" spans="3:67" ht="17.25" customHeight="1">
      <c r="C2" s="76" t="s">
        <v>69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83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O2" s="75"/>
    </row>
    <row r="3" spans="4:67" ht="15.75">
      <c r="D3" s="75"/>
      <c r="E3" s="75"/>
      <c r="G3" s="75"/>
      <c r="H3" s="75"/>
      <c r="I3" s="76" t="s">
        <v>0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83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O3" s="75"/>
    </row>
    <row r="4" spans="1:72" ht="9" customHeight="1">
      <c r="A4" s="2"/>
      <c r="B4" s="2"/>
      <c r="C4" s="79"/>
      <c r="D4" s="79"/>
      <c r="E4" s="79"/>
      <c r="F4" s="79"/>
      <c r="AK4" s="31"/>
      <c r="BT4" s="109"/>
    </row>
    <row r="5" spans="1:72" ht="18.75" customHeight="1">
      <c r="A5" s="101"/>
      <c r="B5" s="102"/>
      <c r="C5" s="70">
        <v>2004</v>
      </c>
      <c r="D5" s="70">
        <v>2005</v>
      </c>
      <c r="E5" s="70">
        <v>2006</v>
      </c>
      <c r="F5" s="70">
        <v>2007</v>
      </c>
      <c r="G5" s="70">
        <v>2008</v>
      </c>
      <c r="H5" s="70">
        <v>2009</v>
      </c>
      <c r="I5" s="70">
        <v>2010</v>
      </c>
      <c r="J5" s="70">
        <v>2011</v>
      </c>
      <c r="K5" s="70">
        <v>2012</v>
      </c>
      <c r="L5" s="70">
        <v>2013</v>
      </c>
      <c r="M5" s="70">
        <v>2014</v>
      </c>
      <c r="N5" s="70">
        <v>2015</v>
      </c>
      <c r="O5" s="70">
        <v>2016</v>
      </c>
      <c r="P5" s="70">
        <v>2017</v>
      </c>
      <c r="Q5" s="70">
        <v>2018</v>
      </c>
      <c r="R5" s="70">
        <v>2019</v>
      </c>
      <c r="S5" s="70">
        <v>2020</v>
      </c>
      <c r="T5" s="84"/>
      <c r="U5" s="107"/>
      <c r="V5" s="73">
        <v>2008</v>
      </c>
      <c r="W5" s="73"/>
      <c r="X5" s="74"/>
      <c r="Y5" s="107"/>
      <c r="Z5" s="73">
        <v>2009</v>
      </c>
      <c r="AA5" s="73"/>
      <c r="AB5" s="74"/>
      <c r="AC5" s="72"/>
      <c r="AD5" s="73">
        <v>2010</v>
      </c>
      <c r="AE5" s="73"/>
      <c r="AF5" s="74"/>
      <c r="AG5" s="72"/>
      <c r="AH5" s="73">
        <v>2011</v>
      </c>
      <c r="AI5" s="73"/>
      <c r="AJ5" s="74"/>
      <c r="AK5" s="72"/>
      <c r="AL5" s="73">
        <v>2012</v>
      </c>
      <c r="AM5" s="73"/>
      <c r="AN5" s="74"/>
      <c r="AO5" s="72"/>
      <c r="AP5" s="73">
        <v>2013</v>
      </c>
      <c r="AQ5" s="73"/>
      <c r="AR5" s="73"/>
      <c r="AS5" s="107"/>
      <c r="AT5" s="111">
        <v>2014</v>
      </c>
      <c r="AU5" s="68"/>
      <c r="AV5" s="69"/>
      <c r="AW5" s="110"/>
      <c r="AX5" s="68">
        <v>2015</v>
      </c>
      <c r="AY5" s="68"/>
      <c r="AZ5" s="69"/>
      <c r="BA5" s="110"/>
      <c r="BB5" s="68">
        <v>2016</v>
      </c>
      <c r="BC5" s="68"/>
      <c r="BD5" s="69"/>
      <c r="BE5" s="110"/>
      <c r="BF5" s="108">
        <v>2017</v>
      </c>
      <c r="BG5" s="68"/>
      <c r="BH5" s="69"/>
      <c r="BI5" s="107"/>
      <c r="BJ5" s="108">
        <v>2018</v>
      </c>
      <c r="BK5" s="68"/>
      <c r="BL5" s="68"/>
      <c r="BM5" s="107"/>
      <c r="BN5" s="68">
        <v>2019</v>
      </c>
      <c r="BO5" s="68"/>
      <c r="BP5" s="68"/>
      <c r="BQ5" s="118">
        <v>2020</v>
      </c>
      <c r="BR5" s="119"/>
      <c r="BS5" s="119"/>
      <c r="BT5" s="110"/>
    </row>
    <row r="6" spans="1:72" ht="21" customHeight="1">
      <c r="A6" s="103"/>
      <c r="B6" s="104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84"/>
      <c r="U6" s="15" t="s">
        <v>2</v>
      </c>
      <c r="V6" s="15" t="s">
        <v>61</v>
      </c>
      <c r="W6" s="15" t="s">
        <v>3</v>
      </c>
      <c r="X6" s="15" t="s">
        <v>1</v>
      </c>
      <c r="Y6" s="15" t="s">
        <v>2</v>
      </c>
      <c r="Z6" s="15" t="s">
        <v>61</v>
      </c>
      <c r="AA6" s="15" t="s">
        <v>3</v>
      </c>
      <c r="AB6" s="15" t="s">
        <v>1</v>
      </c>
      <c r="AC6" s="15" t="s">
        <v>2</v>
      </c>
      <c r="AD6" s="15" t="s">
        <v>61</v>
      </c>
      <c r="AE6" s="15" t="s">
        <v>3</v>
      </c>
      <c r="AF6" s="15" t="s">
        <v>1</v>
      </c>
      <c r="AG6" s="15" t="s">
        <v>2</v>
      </c>
      <c r="AH6" s="32" t="s">
        <v>61</v>
      </c>
      <c r="AI6" s="14" t="s">
        <v>3</v>
      </c>
      <c r="AJ6" s="19" t="s">
        <v>1</v>
      </c>
      <c r="AK6" s="15" t="s">
        <v>2</v>
      </c>
      <c r="AL6" s="32" t="s">
        <v>61</v>
      </c>
      <c r="AM6" s="32" t="s">
        <v>64</v>
      </c>
      <c r="AN6" s="32" t="s">
        <v>1</v>
      </c>
      <c r="AO6" s="15" t="s">
        <v>2</v>
      </c>
      <c r="AP6" s="35" t="s">
        <v>61</v>
      </c>
      <c r="AQ6" s="35" t="s">
        <v>64</v>
      </c>
      <c r="AR6" s="35" t="s">
        <v>1</v>
      </c>
      <c r="AS6" s="62" t="s">
        <v>65</v>
      </c>
      <c r="AT6" s="62" t="s">
        <v>61</v>
      </c>
      <c r="AU6" s="62" t="s">
        <v>64</v>
      </c>
      <c r="AV6" s="62" t="s">
        <v>1</v>
      </c>
      <c r="AW6" s="62" t="s">
        <v>65</v>
      </c>
      <c r="AX6" s="63" t="s">
        <v>68</v>
      </c>
      <c r="AY6" s="63" t="s">
        <v>3</v>
      </c>
      <c r="AZ6" s="63" t="s">
        <v>1</v>
      </c>
      <c r="BA6" s="63" t="s">
        <v>2</v>
      </c>
      <c r="BB6" s="63" t="s">
        <v>68</v>
      </c>
      <c r="BC6" s="63" t="s">
        <v>3</v>
      </c>
      <c r="BD6" s="63" t="s">
        <v>1</v>
      </c>
      <c r="BE6" s="58" t="s">
        <v>2</v>
      </c>
      <c r="BF6" s="58" t="s">
        <v>68</v>
      </c>
      <c r="BG6" s="58" t="s">
        <v>3</v>
      </c>
      <c r="BH6" s="58" t="s">
        <v>1</v>
      </c>
      <c r="BI6" s="63" t="s">
        <v>2</v>
      </c>
      <c r="BJ6" s="63" t="s">
        <v>68</v>
      </c>
      <c r="BK6" s="63" t="s">
        <v>3</v>
      </c>
      <c r="BL6" s="63" t="s">
        <v>1</v>
      </c>
      <c r="BM6" s="63" t="s">
        <v>2</v>
      </c>
      <c r="BN6" s="63" t="s">
        <v>68</v>
      </c>
      <c r="BO6" s="63" t="s">
        <v>3</v>
      </c>
      <c r="BP6" s="63" t="s">
        <v>1</v>
      </c>
      <c r="BQ6" s="63" t="s">
        <v>2</v>
      </c>
      <c r="BR6" s="63" t="s">
        <v>68</v>
      </c>
      <c r="BS6" s="63" t="s">
        <v>3</v>
      </c>
      <c r="BT6" s="63" t="s">
        <v>70</v>
      </c>
    </row>
    <row r="7" spans="1:44" ht="12.75">
      <c r="A7" s="1"/>
      <c r="B7" s="1" t="s">
        <v>4</v>
      </c>
      <c r="C7" s="21"/>
      <c r="D7" s="21"/>
      <c r="E7" s="21"/>
      <c r="F7" s="21"/>
      <c r="G7" s="16"/>
      <c r="H7" s="22"/>
      <c r="I7" s="22"/>
      <c r="J7" s="34"/>
      <c r="K7" s="34"/>
      <c r="L7" s="34"/>
      <c r="M7" s="34"/>
      <c r="N7" s="34"/>
      <c r="O7" s="34"/>
      <c r="P7" s="34"/>
      <c r="Q7" s="34"/>
      <c r="R7" s="86"/>
      <c r="S7" s="122"/>
      <c r="U7" s="94"/>
      <c r="V7" s="16"/>
      <c r="W7" s="16"/>
      <c r="X7" s="16"/>
      <c r="Y7" s="16"/>
      <c r="Z7" s="16"/>
      <c r="AA7" s="16"/>
      <c r="AB7" s="16"/>
      <c r="AC7" s="33"/>
      <c r="AD7" s="33"/>
      <c r="AE7" s="33"/>
      <c r="AF7" s="33"/>
      <c r="AG7" s="33"/>
      <c r="AH7" s="33"/>
      <c r="AI7" s="33"/>
      <c r="AJ7" s="33"/>
      <c r="AK7" s="33"/>
      <c r="AL7" s="20"/>
      <c r="AM7" s="34"/>
      <c r="AN7" s="31"/>
      <c r="AO7" s="33"/>
      <c r="AP7" s="20"/>
      <c r="AQ7" s="20"/>
      <c r="AR7" s="20"/>
    </row>
    <row r="8" spans="1:56" ht="15.75">
      <c r="A8" s="1"/>
      <c r="B8" s="8" t="s">
        <v>5</v>
      </c>
      <c r="C8" s="21"/>
      <c r="D8" s="21"/>
      <c r="E8" s="21"/>
      <c r="F8" s="21"/>
      <c r="G8" s="16"/>
      <c r="H8" s="22"/>
      <c r="I8" s="22"/>
      <c r="J8" s="34"/>
      <c r="K8" s="34"/>
      <c r="L8" s="34"/>
      <c r="M8" s="34"/>
      <c r="N8" s="34"/>
      <c r="O8" s="34"/>
      <c r="P8" s="34"/>
      <c r="Q8" s="34"/>
      <c r="R8" s="86"/>
      <c r="S8" s="86"/>
      <c r="U8" s="94"/>
      <c r="V8" s="16"/>
      <c r="W8" s="16"/>
      <c r="X8" s="16"/>
      <c r="Y8" s="16"/>
      <c r="Z8" s="16"/>
      <c r="AA8" s="16"/>
      <c r="AB8" s="16"/>
      <c r="AC8" s="33"/>
      <c r="AD8" s="33"/>
      <c r="AE8" s="33"/>
      <c r="AF8" s="33"/>
      <c r="AG8" s="33"/>
      <c r="AH8" s="33"/>
      <c r="AI8" s="33"/>
      <c r="AJ8" s="33"/>
      <c r="AK8" s="33"/>
      <c r="AL8" s="22"/>
      <c r="AM8" s="34"/>
      <c r="AN8" s="31"/>
      <c r="AO8" s="33"/>
      <c r="AP8" s="22"/>
      <c r="AQ8" s="22"/>
      <c r="AR8" s="22"/>
      <c r="BD8" s="65"/>
    </row>
    <row r="9" spans="1:72" ht="12.75">
      <c r="A9" s="1"/>
      <c r="B9" s="9" t="s">
        <v>6</v>
      </c>
      <c r="C9" s="21">
        <v>1.1</v>
      </c>
      <c r="D9" s="21">
        <v>1.9</v>
      </c>
      <c r="E9" s="21">
        <v>6.4</v>
      </c>
      <c r="F9" s="21">
        <v>3.347</v>
      </c>
      <c r="G9" s="16">
        <v>3.5</v>
      </c>
      <c r="H9" s="22">
        <v>4</v>
      </c>
      <c r="I9" s="22">
        <v>4.2</v>
      </c>
      <c r="J9" s="22">
        <v>1.6</v>
      </c>
      <c r="K9" s="38">
        <v>1.5</v>
      </c>
      <c r="L9" s="38">
        <v>1.3</v>
      </c>
      <c r="M9" s="38">
        <v>1.7</v>
      </c>
      <c r="N9" s="38">
        <v>2.2</v>
      </c>
      <c r="O9" s="38">
        <v>0.4</v>
      </c>
      <c r="P9" s="38">
        <v>0.6</v>
      </c>
      <c r="Q9" s="38">
        <v>0.4</v>
      </c>
      <c r="R9" s="87">
        <v>0.7</v>
      </c>
      <c r="S9" s="87">
        <v>0.3</v>
      </c>
      <c r="T9" s="39"/>
      <c r="U9" s="95">
        <v>3.5</v>
      </c>
      <c r="V9" s="21">
        <v>7.4</v>
      </c>
      <c r="W9" s="21">
        <v>6.7</v>
      </c>
      <c r="X9" s="21">
        <v>3.5</v>
      </c>
      <c r="Y9" s="21">
        <v>1.2</v>
      </c>
      <c r="Z9" s="21">
        <v>3.8</v>
      </c>
      <c r="AA9" s="21">
        <v>4</v>
      </c>
      <c r="AB9" s="21">
        <v>4</v>
      </c>
      <c r="AC9" s="21">
        <v>4.3</v>
      </c>
      <c r="AD9" s="21">
        <v>4.5</v>
      </c>
      <c r="AE9" s="21">
        <v>4.5</v>
      </c>
      <c r="AF9" s="21">
        <v>4.2</v>
      </c>
      <c r="AG9" s="21">
        <v>1.2</v>
      </c>
      <c r="AH9" s="21">
        <v>1.4</v>
      </c>
      <c r="AI9" s="21">
        <v>0.5</v>
      </c>
      <c r="AJ9" s="21">
        <v>1.6</v>
      </c>
      <c r="AK9" s="21">
        <v>1</v>
      </c>
      <c r="AL9" s="38">
        <v>1.6</v>
      </c>
      <c r="AM9" s="38">
        <v>1.3</v>
      </c>
      <c r="AN9" s="44">
        <v>1.5</v>
      </c>
      <c r="AO9" s="21">
        <v>1.5</v>
      </c>
      <c r="AP9" s="38">
        <v>1.9</v>
      </c>
      <c r="AQ9" s="38">
        <v>1.4</v>
      </c>
      <c r="AR9" s="38">
        <v>1.3</v>
      </c>
      <c r="AS9" s="45">
        <v>1.2</v>
      </c>
      <c r="AT9" s="39">
        <v>1.2</v>
      </c>
      <c r="AU9" s="39">
        <v>1.5</v>
      </c>
      <c r="AV9" s="39">
        <v>1.7</v>
      </c>
      <c r="AW9" s="39">
        <v>0.8</v>
      </c>
      <c r="AX9" s="40">
        <v>2.5</v>
      </c>
      <c r="AY9" s="40">
        <v>2.3</v>
      </c>
      <c r="AZ9" s="40">
        <v>2.2</v>
      </c>
      <c r="BA9" s="40">
        <v>1</v>
      </c>
      <c r="BB9" s="59">
        <v>0.4</v>
      </c>
      <c r="BC9" s="59">
        <v>0.4</v>
      </c>
      <c r="BD9" s="59">
        <v>0.4</v>
      </c>
      <c r="BE9" s="59">
        <v>0.1</v>
      </c>
      <c r="BF9" s="59">
        <v>0.2</v>
      </c>
      <c r="BG9" s="59">
        <v>0.3</v>
      </c>
      <c r="BH9" s="59">
        <v>0.6</v>
      </c>
      <c r="BI9" s="59">
        <v>0.6</v>
      </c>
      <c r="BJ9" s="59">
        <v>0.5</v>
      </c>
      <c r="BK9" s="59">
        <v>0.3</v>
      </c>
      <c r="BL9" s="59">
        <v>0.4</v>
      </c>
      <c r="BM9" s="59">
        <v>0.3</v>
      </c>
      <c r="BN9" s="59">
        <v>0.8</v>
      </c>
      <c r="BO9" s="59">
        <v>0.7</v>
      </c>
      <c r="BP9" s="59">
        <v>0.7</v>
      </c>
      <c r="BQ9" s="4">
        <v>0.6</v>
      </c>
      <c r="BR9" s="4">
        <v>0.6</v>
      </c>
      <c r="BS9" s="4">
        <v>0.3</v>
      </c>
      <c r="BT9" s="4">
        <v>0.3</v>
      </c>
    </row>
    <row r="10" spans="1:72" ht="12.75">
      <c r="A10" s="1"/>
      <c r="B10" s="9" t="s">
        <v>7</v>
      </c>
      <c r="C10" s="21">
        <v>23.6</v>
      </c>
      <c r="D10" s="21">
        <v>9.8</v>
      </c>
      <c r="E10" s="21">
        <v>9.6</v>
      </c>
      <c r="F10" s="21">
        <v>5.046</v>
      </c>
      <c r="G10" s="16">
        <v>6.2</v>
      </c>
      <c r="H10" s="22">
        <v>9.5</v>
      </c>
      <c r="I10" s="22">
        <v>5.6</v>
      </c>
      <c r="J10" s="22">
        <v>0.3</v>
      </c>
      <c r="K10" s="38">
        <v>1.9</v>
      </c>
      <c r="L10" s="38">
        <v>0.1</v>
      </c>
      <c r="M10" s="38">
        <v>0.9</v>
      </c>
      <c r="N10" s="53">
        <v>0</v>
      </c>
      <c r="O10" s="53">
        <v>0</v>
      </c>
      <c r="P10" s="38">
        <v>0.2</v>
      </c>
      <c r="Q10" s="38">
        <v>0</v>
      </c>
      <c r="R10" s="87">
        <v>0.2</v>
      </c>
      <c r="S10" s="87">
        <v>1.9</v>
      </c>
      <c r="T10" s="39"/>
      <c r="U10" s="95">
        <v>7.8</v>
      </c>
      <c r="V10" s="21">
        <v>9</v>
      </c>
      <c r="W10" s="21">
        <v>2.8</v>
      </c>
      <c r="X10" s="21">
        <v>6.2</v>
      </c>
      <c r="Y10" s="21">
        <v>7.7</v>
      </c>
      <c r="Z10" s="21">
        <v>7.1</v>
      </c>
      <c r="AA10" s="21">
        <v>2</v>
      </c>
      <c r="AB10" s="21">
        <v>9.5</v>
      </c>
      <c r="AC10" s="21">
        <v>23.9</v>
      </c>
      <c r="AD10" s="21">
        <v>23.8</v>
      </c>
      <c r="AE10" s="21">
        <v>1.7</v>
      </c>
      <c r="AF10" s="21">
        <v>5.6</v>
      </c>
      <c r="AG10" s="21">
        <v>2.6</v>
      </c>
      <c r="AH10" s="21">
        <v>5.2</v>
      </c>
      <c r="AI10" s="21">
        <v>7.6</v>
      </c>
      <c r="AJ10" s="21">
        <v>0.3</v>
      </c>
      <c r="AK10" s="21">
        <v>16.4</v>
      </c>
      <c r="AL10" s="38">
        <v>8.8</v>
      </c>
      <c r="AM10" s="38">
        <v>1.1</v>
      </c>
      <c r="AN10" s="44">
        <v>1.9</v>
      </c>
      <c r="AO10" s="21">
        <v>0.3</v>
      </c>
      <c r="AP10" s="38">
        <v>1.2</v>
      </c>
      <c r="AQ10" s="38">
        <v>5.8</v>
      </c>
      <c r="AR10" s="38">
        <v>0.1</v>
      </c>
      <c r="AS10" s="53">
        <v>0.1</v>
      </c>
      <c r="AT10" s="39">
        <v>0.1</v>
      </c>
      <c r="AU10" s="39">
        <v>1.1</v>
      </c>
      <c r="AV10" s="39">
        <v>0.9</v>
      </c>
      <c r="AW10" s="39">
        <v>0.1</v>
      </c>
      <c r="AX10" s="53">
        <v>0</v>
      </c>
      <c r="AY10" s="53">
        <v>0</v>
      </c>
      <c r="AZ10" s="53">
        <v>0</v>
      </c>
      <c r="BA10" s="40">
        <v>68.3</v>
      </c>
      <c r="BB10" s="53">
        <v>0</v>
      </c>
      <c r="BC10" s="53">
        <v>0</v>
      </c>
      <c r="BD10" s="53">
        <v>0</v>
      </c>
      <c r="BE10" s="53">
        <v>0</v>
      </c>
      <c r="BF10" s="53">
        <v>0</v>
      </c>
      <c r="BG10" s="53">
        <v>0</v>
      </c>
      <c r="BH10" s="53">
        <v>0.2</v>
      </c>
      <c r="BI10" s="59">
        <v>2.1</v>
      </c>
      <c r="BJ10" s="59">
        <v>2.3</v>
      </c>
      <c r="BK10" s="59">
        <v>2.3</v>
      </c>
      <c r="BL10" s="59">
        <v>2.2</v>
      </c>
      <c r="BM10" s="59">
        <v>2.2</v>
      </c>
      <c r="BN10" s="59">
        <v>0.3</v>
      </c>
      <c r="BO10" s="59">
        <v>0.3</v>
      </c>
      <c r="BP10" s="59">
        <v>0.2</v>
      </c>
      <c r="BQ10" s="115">
        <v>2</v>
      </c>
      <c r="BR10" s="4">
        <v>1.9</v>
      </c>
      <c r="BS10" s="115">
        <v>1.9</v>
      </c>
      <c r="BT10" s="115">
        <v>1.9</v>
      </c>
    </row>
    <row r="11" spans="1:72" ht="12.75">
      <c r="A11" s="1"/>
      <c r="B11" s="9" t="s">
        <v>8</v>
      </c>
      <c r="C11" s="21">
        <v>0.6</v>
      </c>
      <c r="D11" s="21">
        <v>0.4</v>
      </c>
      <c r="E11" s="21">
        <v>0.1</v>
      </c>
      <c r="F11" s="21">
        <v>0.001</v>
      </c>
      <c r="G11" s="16">
        <v>2.6</v>
      </c>
      <c r="H11" s="22">
        <v>0</v>
      </c>
      <c r="I11" s="22">
        <v>0</v>
      </c>
      <c r="J11" s="16" t="s">
        <v>62</v>
      </c>
      <c r="K11" s="21" t="s">
        <v>62</v>
      </c>
      <c r="L11" s="38" t="s">
        <v>62</v>
      </c>
      <c r="M11" s="38" t="s">
        <v>62</v>
      </c>
      <c r="N11" s="53">
        <v>0</v>
      </c>
      <c r="O11" s="53">
        <v>0</v>
      </c>
      <c r="P11" s="53">
        <v>0</v>
      </c>
      <c r="Q11" s="53">
        <v>0</v>
      </c>
      <c r="R11" s="88">
        <v>0</v>
      </c>
      <c r="S11" s="88">
        <v>0</v>
      </c>
      <c r="T11" s="55"/>
      <c r="U11" s="95">
        <v>0</v>
      </c>
      <c r="V11" s="21">
        <v>2.4</v>
      </c>
      <c r="W11" s="21">
        <v>2.5</v>
      </c>
      <c r="X11" s="21">
        <v>2.6</v>
      </c>
      <c r="Y11" s="21">
        <v>2.6</v>
      </c>
      <c r="Z11" s="21" t="s">
        <v>62</v>
      </c>
      <c r="AA11" s="21" t="s">
        <v>62</v>
      </c>
      <c r="AB11" s="21" t="s">
        <v>62</v>
      </c>
      <c r="AC11" s="21" t="s">
        <v>62</v>
      </c>
      <c r="AD11" s="21" t="s">
        <v>62</v>
      </c>
      <c r="AE11" s="21" t="s">
        <v>62</v>
      </c>
      <c r="AF11" s="21" t="s">
        <v>62</v>
      </c>
      <c r="AG11" s="21">
        <v>0</v>
      </c>
      <c r="AH11" s="21" t="s">
        <v>62</v>
      </c>
      <c r="AI11" s="21" t="s">
        <v>62</v>
      </c>
      <c r="AJ11" s="21" t="s">
        <v>62</v>
      </c>
      <c r="AK11" s="21" t="s">
        <v>62</v>
      </c>
      <c r="AL11" s="21" t="s">
        <v>62</v>
      </c>
      <c r="AM11" s="21" t="s">
        <v>62</v>
      </c>
      <c r="AN11" s="21" t="s">
        <v>62</v>
      </c>
      <c r="AO11" s="21" t="s">
        <v>62</v>
      </c>
      <c r="AP11" s="21">
        <v>0</v>
      </c>
      <c r="AQ11" s="21">
        <v>0</v>
      </c>
      <c r="AR11" s="21">
        <v>0</v>
      </c>
      <c r="AS11" s="53">
        <v>0.1</v>
      </c>
      <c r="AT11" s="53">
        <v>0.1</v>
      </c>
      <c r="AU11" s="53">
        <v>0.1</v>
      </c>
      <c r="AV11" s="53">
        <v>0.1</v>
      </c>
      <c r="AW11" s="53">
        <v>0.1</v>
      </c>
      <c r="AX11" s="53">
        <v>0.1</v>
      </c>
      <c r="AY11" s="53">
        <v>0</v>
      </c>
      <c r="AZ11" s="53">
        <v>0</v>
      </c>
      <c r="BA11" s="40">
        <v>1.1</v>
      </c>
      <c r="BB11" s="53">
        <v>0</v>
      </c>
      <c r="BC11" s="53">
        <v>0</v>
      </c>
      <c r="BD11" s="53">
        <v>0</v>
      </c>
      <c r="BE11" s="53">
        <v>0</v>
      </c>
      <c r="BF11" s="53">
        <v>0</v>
      </c>
      <c r="BG11" s="53">
        <v>0</v>
      </c>
      <c r="BH11" s="53">
        <v>0</v>
      </c>
      <c r="BI11" s="53">
        <v>0</v>
      </c>
      <c r="BJ11" s="53">
        <v>0</v>
      </c>
      <c r="BK11" s="53">
        <v>0</v>
      </c>
      <c r="BL11" s="53">
        <v>0</v>
      </c>
      <c r="BM11" s="53">
        <v>0</v>
      </c>
      <c r="BN11" s="59">
        <v>0</v>
      </c>
      <c r="BO11" s="53">
        <v>0</v>
      </c>
      <c r="BP11" s="53">
        <v>0</v>
      </c>
      <c r="BQ11" s="117">
        <v>0</v>
      </c>
      <c r="BR11" s="117">
        <v>0</v>
      </c>
      <c r="BS11" s="117">
        <v>0</v>
      </c>
      <c r="BT11" s="117">
        <v>0</v>
      </c>
    </row>
    <row r="12" spans="1:72" ht="12.75">
      <c r="A12" s="1"/>
      <c r="B12" s="9" t="s">
        <v>9</v>
      </c>
      <c r="C12" s="21">
        <v>0.2</v>
      </c>
      <c r="D12" s="21">
        <v>1.7</v>
      </c>
      <c r="E12" s="21">
        <v>1.7</v>
      </c>
      <c r="F12" s="21">
        <v>23.976</v>
      </c>
      <c r="G12" s="16">
        <v>4.2</v>
      </c>
      <c r="H12" s="22">
        <v>0.1</v>
      </c>
      <c r="I12" s="22">
        <v>0.1</v>
      </c>
      <c r="J12" s="22">
        <v>0.9</v>
      </c>
      <c r="K12" s="21" t="s">
        <v>62</v>
      </c>
      <c r="L12" s="38">
        <v>0.1</v>
      </c>
      <c r="M12" s="53">
        <v>0</v>
      </c>
      <c r="N12" s="38">
        <v>0.1</v>
      </c>
      <c r="O12" s="53">
        <v>0</v>
      </c>
      <c r="P12" s="38">
        <v>0.5</v>
      </c>
      <c r="Q12" s="38">
        <v>0</v>
      </c>
      <c r="R12" s="89">
        <v>11.3</v>
      </c>
      <c r="S12" s="89">
        <v>9.9</v>
      </c>
      <c r="T12" s="38"/>
      <c r="U12" s="95">
        <v>31.9</v>
      </c>
      <c r="V12" s="21">
        <v>0</v>
      </c>
      <c r="W12" s="21">
        <v>0</v>
      </c>
      <c r="X12" s="21">
        <v>4.2</v>
      </c>
      <c r="Y12" s="21">
        <v>4</v>
      </c>
      <c r="Z12" s="21">
        <v>4.1</v>
      </c>
      <c r="AA12" s="21">
        <v>0.1</v>
      </c>
      <c r="AB12" s="21">
        <v>0.1</v>
      </c>
      <c r="AC12" s="21">
        <v>0.6</v>
      </c>
      <c r="AD12" s="21">
        <v>0</v>
      </c>
      <c r="AE12" s="21">
        <v>0.1</v>
      </c>
      <c r="AF12" s="21">
        <v>0.1</v>
      </c>
      <c r="AG12" s="21">
        <v>0</v>
      </c>
      <c r="AH12" s="21" t="s">
        <v>62</v>
      </c>
      <c r="AI12" s="21" t="s">
        <v>62</v>
      </c>
      <c r="AJ12" s="21">
        <v>0.9</v>
      </c>
      <c r="AK12" s="21">
        <v>0.8</v>
      </c>
      <c r="AL12" s="38">
        <v>0.7</v>
      </c>
      <c r="AM12" s="21" t="s">
        <v>62</v>
      </c>
      <c r="AN12" s="21" t="s">
        <v>62</v>
      </c>
      <c r="AO12" s="21" t="s">
        <v>62</v>
      </c>
      <c r="AP12" s="21">
        <v>0</v>
      </c>
      <c r="AQ12" s="21">
        <v>0</v>
      </c>
      <c r="AR12" s="38">
        <v>0.1</v>
      </c>
      <c r="AS12" s="53">
        <v>0.1</v>
      </c>
      <c r="AT12" s="53">
        <v>0.1</v>
      </c>
      <c r="AU12" s="53">
        <v>0.1</v>
      </c>
      <c r="AV12" s="53">
        <v>0.1</v>
      </c>
      <c r="AW12" s="53">
        <v>0.1</v>
      </c>
      <c r="AX12" s="53">
        <v>0.1</v>
      </c>
      <c r="AY12" s="54">
        <v>0.1</v>
      </c>
      <c r="AZ12" s="54">
        <v>0.1</v>
      </c>
      <c r="BA12" s="53">
        <v>0</v>
      </c>
      <c r="BB12" s="53">
        <v>0</v>
      </c>
      <c r="BC12" s="53">
        <v>0</v>
      </c>
      <c r="BD12" s="53">
        <v>0</v>
      </c>
      <c r="BE12" s="53">
        <v>0</v>
      </c>
      <c r="BF12" s="53">
        <v>0</v>
      </c>
      <c r="BG12" s="53">
        <v>0.4</v>
      </c>
      <c r="BH12" s="59">
        <v>0.5</v>
      </c>
      <c r="BI12" s="59">
        <v>0.8</v>
      </c>
      <c r="BJ12" s="59">
        <v>1.7</v>
      </c>
      <c r="BK12" s="59">
        <v>1.4</v>
      </c>
      <c r="BL12" s="59">
        <v>2.8</v>
      </c>
      <c r="BM12" s="59">
        <v>2.7</v>
      </c>
      <c r="BN12" s="59">
        <v>6.6</v>
      </c>
      <c r="BO12" s="59">
        <v>12.3</v>
      </c>
      <c r="BP12" s="59">
        <v>11.3</v>
      </c>
      <c r="BQ12" s="4">
        <v>11.3</v>
      </c>
      <c r="BR12" s="4">
        <v>10.9</v>
      </c>
      <c r="BS12" s="4">
        <v>10.8</v>
      </c>
      <c r="BT12" s="4">
        <v>9.9</v>
      </c>
    </row>
    <row r="13" spans="1:72" ht="12.75">
      <c r="A13" s="1"/>
      <c r="B13" s="9" t="s">
        <v>10</v>
      </c>
      <c r="C13" s="21">
        <v>19.2</v>
      </c>
      <c r="D13" s="21">
        <v>21.6</v>
      </c>
      <c r="E13" s="21">
        <v>22.7</v>
      </c>
      <c r="F13" s="21">
        <v>2.925</v>
      </c>
      <c r="G13" s="16">
        <v>4.3</v>
      </c>
      <c r="H13" s="22">
        <v>3.2</v>
      </c>
      <c r="I13" s="22">
        <v>2.6</v>
      </c>
      <c r="J13" s="22">
        <v>4</v>
      </c>
      <c r="K13" s="38">
        <v>7.2</v>
      </c>
      <c r="L13" s="38">
        <v>6.6</v>
      </c>
      <c r="M13" s="38">
        <v>15</v>
      </c>
      <c r="N13" s="38">
        <v>12</v>
      </c>
      <c r="O13" s="38">
        <v>9.9</v>
      </c>
      <c r="P13" s="38">
        <v>22.3</v>
      </c>
      <c r="Q13" s="38">
        <v>9.9</v>
      </c>
      <c r="R13" s="87">
        <v>15.6</v>
      </c>
      <c r="S13" s="87">
        <v>21.5</v>
      </c>
      <c r="T13" s="39"/>
      <c r="U13" s="95">
        <v>5.2</v>
      </c>
      <c r="V13" s="21">
        <v>5</v>
      </c>
      <c r="W13" s="21">
        <v>3.9</v>
      </c>
      <c r="X13" s="21">
        <v>4.3</v>
      </c>
      <c r="Y13" s="21">
        <v>2.4</v>
      </c>
      <c r="Z13" s="21">
        <v>2.4</v>
      </c>
      <c r="AA13" s="21">
        <v>4.6</v>
      </c>
      <c r="AB13" s="21">
        <v>3.2</v>
      </c>
      <c r="AC13" s="21">
        <v>2.4</v>
      </c>
      <c r="AD13" s="21">
        <v>4.1</v>
      </c>
      <c r="AE13" s="21">
        <v>6.4</v>
      </c>
      <c r="AF13" s="21">
        <v>2.6</v>
      </c>
      <c r="AG13" s="21">
        <v>2.5</v>
      </c>
      <c r="AH13" s="21">
        <v>3.3</v>
      </c>
      <c r="AI13" s="21">
        <v>0.5</v>
      </c>
      <c r="AJ13" s="21">
        <v>4</v>
      </c>
      <c r="AK13" s="21">
        <v>0.4</v>
      </c>
      <c r="AL13" s="38">
        <v>7.3</v>
      </c>
      <c r="AM13" s="38">
        <v>7.3</v>
      </c>
      <c r="AN13" s="44">
        <v>7.2</v>
      </c>
      <c r="AO13" s="21">
        <v>7.1</v>
      </c>
      <c r="AP13" s="38">
        <v>6.8</v>
      </c>
      <c r="AQ13" s="38">
        <v>6.7</v>
      </c>
      <c r="AR13" s="38">
        <v>6.6</v>
      </c>
      <c r="AS13" s="45">
        <v>6.5</v>
      </c>
      <c r="AT13" s="40">
        <v>11.1</v>
      </c>
      <c r="AU13" s="40">
        <v>11.5</v>
      </c>
      <c r="AV13" s="40">
        <v>15</v>
      </c>
      <c r="AW13" s="40">
        <v>13</v>
      </c>
      <c r="AX13" s="40">
        <v>10.7</v>
      </c>
      <c r="AY13" s="40">
        <v>13.9</v>
      </c>
      <c r="AZ13" s="40">
        <v>12</v>
      </c>
      <c r="BA13" s="40">
        <v>8.4</v>
      </c>
      <c r="BB13" s="59">
        <v>4.2</v>
      </c>
      <c r="BC13" s="59">
        <v>6.7</v>
      </c>
      <c r="BD13" s="59">
        <v>9.9</v>
      </c>
      <c r="BE13" s="59">
        <v>5.5</v>
      </c>
      <c r="BF13" s="59">
        <v>9.4</v>
      </c>
      <c r="BG13" s="59">
        <v>18.2</v>
      </c>
      <c r="BH13" s="59">
        <v>22.3</v>
      </c>
      <c r="BI13" s="59">
        <v>22.6</v>
      </c>
      <c r="BJ13" s="59">
        <v>21.6</v>
      </c>
      <c r="BK13" s="59">
        <v>14.1</v>
      </c>
      <c r="BL13" s="59">
        <v>12.4</v>
      </c>
      <c r="BM13" s="59">
        <v>13</v>
      </c>
      <c r="BN13" s="59">
        <v>13.1</v>
      </c>
      <c r="BO13" s="59">
        <v>17.7</v>
      </c>
      <c r="BP13" s="59">
        <v>15.6</v>
      </c>
      <c r="BQ13" s="4">
        <v>22.5</v>
      </c>
      <c r="BR13" s="4">
        <v>21.9</v>
      </c>
      <c r="BS13" s="4">
        <v>23</v>
      </c>
      <c r="BT13" s="4">
        <v>21.5</v>
      </c>
    </row>
    <row r="14" spans="1:72" ht="12.75">
      <c r="A14" s="1"/>
      <c r="B14" s="9" t="s">
        <v>11</v>
      </c>
      <c r="C14" s="21">
        <v>7.6</v>
      </c>
      <c r="D14" s="21">
        <v>18.2</v>
      </c>
      <c r="E14" s="21">
        <v>37.1</v>
      </c>
      <c r="F14" s="21">
        <v>26.956</v>
      </c>
      <c r="G14" s="16">
        <v>27.3</v>
      </c>
      <c r="H14" s="22">
        <v>28.4</v>
      </c>
      <c r="I14" s="22">
        <v>29</v>
      </c>
      <c r="J14" s="22">
        <v>26.7</v>
      </c>
      <c r="K14" s="38">
        <v>83.8</v>
      </c>
      <c r="L14" s="38">
        <v>99.8</v>
      </c>
      <c r="M14" s="38">
        <v>114.6</v>
      </c>
      <c r="N14" s="38">
        <v>108.8</v>
      </c>
      <c r="O14" s="38">
        <v>112</v>
      </c>
      <c r="P14" s="38">
        <v>111.1</v>
      </c>
      <c r="Q14" s="38">
        <v>112</v>
      </c>
      <c r="R14" s="87">
        <v>102.8</v>
      </c>
      <c r="S14" s="87">
        <v>103.5</v>
      </c>
      <c r="T14" s="39"/>
      <c r="U14" s="95">
        <v>21.8</v>
      </c>
      <c r="V14" s="21">
        <v>22.8</v>
      </c>
      <c r="W14" s="21">
        <v>25.6</v>
      </c>
      <c r="X14" s="21">
        <v>27.3</v>
      </c>
      <c r="Y14" s="21">
        <v>30.5</v>
      </c>
      <c r="Z14" s="21">
        <v>33.6</v>
      </c>
      <c r="AA14" s="21">
        <v>36</v>
      </c>
      <c r="AB14" s="21">
        <v>28.4</v>
      </c>
      <c r="AC14" s="21">
        <v>29.7</v>
      </c>
      <c r="AD14" s="21">
        <v>28</v>
      </c>
      <c r="AE14" s="21">
        <v>26.1</v>
      </c>
      <c r="AF14" s="21">
        <v>29</v>
      </c>
      <c r="AG14" s="21">
        <v>27.2</v>
      </c>
      <c r="AH14" s="21">
        <v>24.8</v>
      </c>
      <c r="AI14" s="21">
        <v>27.3</v>
      </c>
      <c r="AJ14" s="21">
        <v>26.7</v>
      </c>
      <c r="AK14" s="21">
        <v>50.8</v>
      </c>
      <c r="AL14" s="38">
        <v>73.9</v>
      </c>
      <c r="AM14" s="38">
        <v>79.6</v>
      </c>
      <c r="AN14" s="44">
        <v>83.8</v>
      </c>
      <c r="AO14" s="21">
        <v>91.9</v>
      </c>
      <c r="AP14" s="38">
        <v>87.9</v>
      </c>
      <c r="AQ14" s="38">
        <v>92.6</v>
      </c>
      <c r="AR14" s="38">
        <v>99.8</v>
      </c>
      <c r="AS14" s="45">
        <v>101.2</v>
      </c>
      <c r="AT14" s="40">
        <v>199.5</v>
      </c>
      <c r="AU14" s="40">
        <v>120.6</v>
      </c>
      <c r="AV14" s="40">
        <v>114.6</v>
      </c>
      <c r="AW14" s="40">
        <v>113.6</v>
      </c>
      <c r="AX14" s="40">
        <v>112.7</v>
      </c>
      <c r="AY14" s="40">
        <v>110.4</v>
      </c>
      <c r="AZ14" s="40">
        <v>108.8</v>
      </c>
      <c r="BA14" s="40">
        <v>32.9</v>
      </c>
      <c r="BB14" s="59">
        <v>106.3</v>
      </c>
      <c r="BC14" s="59">
        <v>112.5</v>
      </c>
      <c r="BD14" s="59">
        <v>112</v>
      </c>
      <c r="BE14" s="59">
        <v>106.3</v>
      </c>
      <c r="BF14" s="59">
        <v>112.3</v>
      </c>
      <c r="BG14" s="59">
        <v>112.8</v>
      </c>
      <c r="BH14" s="59">
        <v>111.1</v>
      </c>
      <c r="BI14" s="59">
        <v>105.3</v>
      </c>
      <c r="BJ14" s="59">
        <v>111.9</v>
      </c>
      <c r="BK14" s="59">
        <v>101</v>
      </c>
      <c r="BL14" s="59">
        <v>98.6</v>
      </c>
      <c r="BM14" s="59">
        <v>98.1</v>
      </c>
      <c r="BN14" s="59">
        <v>92.1</v>
      </c>
      <c r="BO14" s="59">
        <v>94.7</v>
      </c>
      <c r="BP14" s="59">
        <v>102.8</v>
      </c>
      <c r="BQ14" s="4">
        <v>108.2</v>
      </c>
      <c r="BR14" s="4">
        <v>110.6</v>
      </c>
      <c r="BS14" s="4">
        <v>107.3</v>
      </c>
      <c r="BT14" s="4">
        <v>103.5</v>
      </c>
    </row>
    <row r="15" spans="1:72" ht="12.75">
      <c r="A15" s="2"/>
      <c r="B15" s="10" t="s">
        <v>12</v>
      </c>
      <c r="C15" s="23">
        <v>11.6</v>
      </c>
      <c r="D15" s="23">
        <v>20.6</v>
      </c>
      <c r="E15" s="23">
        <v>62.9</v>
      </c>
      <c r="F15" s="23">
        <v>58.501</v>
      </c>
      <c r="G15" s="24">
        <v>137</v>
      </c>
      <c r="H15" s="24">
        <v>126.6</v>
      </c>
      <c r="I15" s="24">
        <v>133.6</v>
      </c>
      <c r="J15" s="24">
        <v>129.1</v>
      </c>
      <c r="K15" s="23">
        <v>124.8</v>
      </c>
      <c r="L15" s="23">
        <v>128.8</v>
      </c>
      <c r="M15" s="23">
        <v>130.7</v>
      </c>
      <c r="N15" s="23">
        <v>125.6</v>
      </c>
      <c r="O15" s="23">
        <v>68</v>
      </c>
      <c r="P15" s="23">
        <v>67.8</v>
      </c>
      <c r="Q15" s="23">
        <v>68</v>
      </c>
      <c r="R15" s="90">
        <v>63</v>
      </c>
      <c r="S15" s="90">
        <v>169.1</v>
      </c>
      <c r="T15" s="39"/>
      <c r="U15" s="96">
        <v>60.9</v>
      </c>
      <c r="V15" s="23">
        <v>104</v>
      </c>
      <c r="W15" s="23">
        <v>147.1</v>
      </c>
      <c r="X15" s="21">
        <v>137</v>
      </c>
      <c r="Y15" s="23">
        <v>132.2</v>
      </c>
      <c r="Z15" s="23">
        <v>157</v>
      </c>
      <c r="AA15" s="23">
        <v>121.6</v>
      </c>
      <c r="AB15" s="23">
        <v>126.6</v>
      </c>
      <c r="AC15" s="21">
        <v>129.7</v>
      </c>
      <c r="AD15" s="23">
        <v>126.5</v>
      </c>
      <c r="AE15" s="23">
        <v>138.3</v>
      </c>
      <c r="AF15" s="23">
        <v>133.6</v>
      </c>
      <c r="AG15" s="23">
        <v>133.7</v>
      </c>
      <c r="AH15" s="23">
        <v>121.7</v>
      </c>
      <c r="AI15" s="23">
        <v>139.6</v>
      </c>
      <c r="AJ15" s="23">
        <v>129.1</v>
      </c>
      <c r="AK15" s="23">
        <v>124.8</v>
      </c>
      <c r="AL15" s="23">
        <v>123.7</v>
      </c>
      <c r="AM15" s="23">
        <v>125.1</v>
      </c>
      <c r="AN15" s="46">
        <v>124.8</v>
      </c>
      <c r="AO15" s="23">
        <v>117.3</v>
      </c>
      <c r="AP15" s="23">
        <v>127.2</v>
      </c>
      <c r="AQ15" s="23">
        <v>124.4</v>
      </c>
      <c r="AR15" s="23">
        <v>128.8</v>
      </c>
      <c r="AS15" s="46">
        <v>129.2</v>
      </c>
      <c r="AT15" s="41">
        <v>126.7</v>
      </c>
      <c r="AU15" s="41">
        <v>126.3</v>
      </c>
      <c r="AV15" s="41">
        <v>130.7</v>
      </c>
      <c r="AW15" s="41">
        <v>122.5</v>
      </c>
      <c r="AX15" s="46">
        <v>122.4</v>
      </c>
      <c r="AY15" s="46">
        <v>132.7</v>
      </c>
      <c r="AZ15" s="46">
        <v>125.6</v>
      </c>
      <c r="BA15" s="46">
        <v>117.5</v>
      </c>
      <c r="BB15" s="60">
        <v>47.3</v>
      </c>
      <c r="BC15" s="60">
        <v>45.1</v>
      </c>
      <c r="BD15" s="60">
        <v>68</v>
      </c>
      <c r="BE15" s="60">
        <v>41.1</v>
      </c>
      <c r="BF15" s="60">
        <v>54</v>
      </c>
      <c r="BG15" s="60">
        <v>39</v>
      </c>
      <c r="BH15" s="60">
        <v>67.8</v>
      </c>
      <c r="BI15" s="60">
        <v>74.8</v>
      </c>
      <c r="BJ15" s="60">
        <v>90.2</v>
      </c>
      <c r="BK15" s="60">
        <v>150.2</v>
      </c>
      <c r="BL15" s="60">
        <v>50.8</v>
      </c>
      <c r="BM15" s="60">
        <v>60.1</v>
      </c>
      <c r="BN15" s="60">
        <v>59.1</v>
      </c>
      <c r="BO15" s="60">
        <v>52.4</v>
      </c>
      <c r="BP15" s="60">
        <v>63</v>
      </c>
      <c r="BQ15" s="109">
        <v>61.9</v>
      </c>
      <c r="BR15" s="109">
        <v>62.6</v>
      </c>
      <c r="BS15" s="109">
        <v>94.6</v>
      </c>
      <c r="BT15" s="109">
        <v>169.1</v>
      </c>
    </row>
    <row r="16" spans="1:83" s="17" customFormat="1" ht="12.75">
      <c r="A16" s="6"/>
      <c r="B16" s="6" t="s">
        <v>13</v>
      </c>
      <c r="C16" s="27">
        <v>63.9</v>
      </c>
      <c r="D16" s="27">
        <v>74.2</v>
      </c>
      <c r="E16" s="27">
        <v>140.5</v>
      </c>
      <c r="F16" s="27">
        <v>120.75199999999998</v>
      </c>
      <c r="G16" s="28">
        <v>185.1</v>
      </c>
      <c r="H16" s="29">
        <v>171.8</v>
      </c>
      <c r="I16" s="29">
        <v>175.1</v>
      </c>
      <c r="J16" s="29">
        <v>162.6</v>
      </c>
      <c r="K16" s="30">
        <v>219.2</v>
      </c>
      <c r="L16" s="30">
        <v>236.7</v>
      </c>
      <c r="M16" s="30">
        <v>262.9</v>
      </c>
      <c r="N16" s="30">
        <v>248.7</v>
      </c>
      <c r="O16" s="30">
        <v>190.3</v>
      </c>
      <c r="P16" s="30">
        <v>202.5</v>
      </c>
      <c r="Q16" s="30">
        <v>190.3</v>
      </c>
      <c r="R16" s="91">
        <v>193.6</v>
      </c>
      <c r="S16" s="91">
        <v>306.2</v>
      </c>
      <c r="T16" s="85"/>
      <c r="U16" s="97">
        <v>131.1</v>
      </c>
      <c r="V16" s="27">
        <v>150.6</v>
      </c>
      <c r="W16" s="27">
        <f>SUM(W9:W15)</f>
        <v>188.6</v>
      </c>
      <c r="X16" s="47">
        <v>185.1</v>
      </c>
      <c r="Y16" s="27">
        <v>180.6</v>
      </c>
      <c r="Z16" s="27">
        <v>208</v>
      </c>
      <c r="AA16" s="27">
        <v>168.3</v>
      </c>
      <c r="AB16" s="27">
        <v>171.8</v>
      </c>
      <c r="AC16" s="47">
        <v>190.6</v>
      </c>
      <c r="AD16" s="27">
        <v>186.9</v>
      </c>
      <c r="AE16" s="27">
        <v>177.1</v>
      </c>
      <c r="AF16" s="27">
        <v>175.1</v>
      </c>
      <c r="AG16" s="27">
        <v>167.2</v>
      </c>
      <c r="AH16" s="27">
        <v>156.4</v>
      </c>
      <c r="AI16" s="30">
        <v>175.5</v>
      </c>
      <c r="AJ16" s="30">
        <v>162.6</v>
      </c>
      <c r="AK16" s="27">
        <v>194.2</v>
      </c>
      <c r="AL16" s="30">
        <v>216</v>
      </c>
      <c r="AM16" s="30">
        <v>214.39999999999998</v>
      </c>
      <c r="AN16" s="48">
        <v>219.2</v>
      </c>
      <c r="AO16" s="27">
        <v>218.10000000000002</v>
      </c>
      <c r="AP16" s="30">
        <v>225</v>
      </c>
      <c r="AQ16" s="30">
        <v>230.9</v>
      </c>
      <c r="AR16" s="30">
        <v>236.7</v>
      </c>
      <c r="AS16" s="49">
        <v>238.1</v>
      </c>
      <c r="AT16" s="42">
        <v>338.6</v>
      </c>
      <c r="AU16" s="49">
        <v>261</v>
      </c>
      <c r="AV16" s="42">
        <v>262.9</v>
      </c>
      <c r="AW16" s="42">
        <v>250</v>
      </c>
      <c r="AX16" s="49">
        <v>248.4</v>
      </c>
      <c r="AY16" s="49">
        <v>259.4</v>
      </c>
      <c r="AZ16" s="49">
        <v>248.7</v>
      </c>
      <c r="BA16" s="49">
        <v>229.2</v>
      </c>
      <c r="BB16" s="49">
        <v>158.2</v>
      </c>
      <c r="BC16" s="49">
        <v>164.7</v>
      </c>
      <c r="BD16" s="49">
        <v>190.3</v>
      </c>
      <c r="BE16" s="61">
        <v>153</v>
      </c>
      <c r="BF16" s="61">
        <v>175.89999999999998</v>
      </c>
      <c r="BG16" s="61">
        <v>170.7</v>
      </c>
      <c r="BH16" s="61">
        <v>202.5</v>
      </c>
      <c r="BI16" s="61">
        <v>206.2</v>
      </c>
      <c r="BJ16" s="61">
        <v>228.2</v>
      </c>
      <c r="BK16" s="61">
        <v>269.29999999999995</v>
      </c>
      <c r="BL16" s="61">
        <v>167.2</v>
      </c>
      <c r="BM16" s="61">
        <v>176.4</v>
      </c>
      <c r="BN16" s="61">
        <v>172</v>
      </c>
      <c r="BO16" s="61">
        <v>178.1</v>
      </c>
      <c r="BP16" s="61">
        <v>193.6</v>
      </c>
      <c r="BQ16" s="17">
        <v>206.5</v>
      </c>
      <c r="BR16" s="17">
        <v>208.49999999999997</v>
      </c>
      <c r="BS16" s="17">
        <v>237.9</v>
      </c>
      <c r="BT16" s="17">
        <v>306.2</v>
      </c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</row>
    <row r="17" spans="1:66" ht="12.75">
      <c r="A17" s="1"/>
      <c r="B17" s="1"/>
      <c r="C17" s="21"/>
      <c r="D17" s="21"/>
      <c r="E17" s="21"/>
      <c r="F17" s="21"/>
      <c r="G17" s="16"/>
      <c r="H17" s="22"/>
      <c r="I17" s="22"/>
      <c r="J17" s="22"/>
      <c r="K17" s="38"/>
      <c r="L17" s="38"/>
      <c r="M17" s="38"/>
      <c r="N17" s="38"/>
      <c r="O17" s="38"/>
      <c r="P17" s="38"/>
      <c r="Q17" s="38"/>
      <c r="R17" s="87"/>
      <c r="S17" s="87"/>
      <c r="T17" s="39"/>
      <c r="U17" s="95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38"/>
      <c r="AM17" s="38"/>
      <c r="AN17" s="44"/>
      <c r="AO17" s="44"/>
      <c r="AP17" s="44"/>
      <c r="AQ17" s="44"/>
      <c r="AR17" s="44"/>
      <c r="AS17" s="45"/>
      <c r="AT17" s="40"/>
      <c r="AU17" s="40"/>
      <c r="AV17" s="40"/>
      <c r="AW17" s="40"/>
      <c r="BN17" s="59"/>
    </row>
    <row r="18" spans="1:66" ht="12.75">
      <c r="A18" s="1"/>
      <c r="B18" s="1" t="s">
        <v>14</v>
      </c>
      <c r="C18" s="21"/>
      <c r="D18" s="21"/>
      <c r="E18" s="21"/>
      <c r="F18" s="21"/>
      <c r="G18" s="16"/>
      <c r="H18" s="22"/>
      <c r="I18" s="22"/>
      <c r="J18" s="22"/>
      <c r="K18" s="38"/>
      <c r="L18" s="38"/>
      <c r="M18" s="38"/>
      <c r="N18" s="38"/>
      <c r="O18" s="38"/>
      <c r="P18" s="38"/>
      <c r="Q18" s="38"/>
      <c r="R18" s="87"/>
      <c r="S18" s="87"/>
      <c r="T18" s="39"/>
      <c r="U18" s="95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38"/>
      <c r="AM18" s="38"/>
      <c r="AN18" s="44"/>
      <c r="AO18" s="44"/>
      <c r="AP18" s="44"/>
      <c r="AQ18" s="44"/>
      <c r="AR18" s="44"/>
      <c r="AS18" s="45"/>
      <c r="AT18" s="40"/>
      <c r="AU18" s="40"/>
      <c r="AV18" s="40"/>
      <c r="AW18" s="40"/>
      <c r="BN18" s="59"/>
    </row>
    <row r="19" spans="1:72" ht="12.75">
      <c r="A19" s="1"/>
      <c r="B19" s="8" t="s">
        <v>15</v>
      </c>
      <c r="C19" s="21">
        <v>3.1</v>
      </c>
      <c r="D19" s="21">
        <v>25.4</v>
      </c>
      <c r="E19" s="21">
        <v>28</v>
      </c>
      <c r="F19" s="21">
        <v>23.754</v>
      </c>
      <c r="G19" s="16">
        <v>25.7</v>
      </c>
      <c r="H19" s="22">
        <v>14.1</v>
      </c>
      <c r="I19" s="22">
        <v>5.8</v>
      </c>
      <c r="J19" s="22">
        <v>28.4</v>
      </c>
      <c r="K19" s="38">
        <v>173.6</v>
      </c>
      <c r="L19" s="38">
        <v>157.9</v>
      </c>
      <c r="M19" s="38">
        <v>167.4</v>
      </c>
      <c r="N19" s="38">
        <v>71.7</v>
      </c>
      <c r="O19" s="38">
        <v>69.1</v>
      </c>
      <c r="P19" s="38">
        <v>51.8</v>
      </c>
      <c r="Q19" s="38">
        <v>58.7</v>
      </c>
      <c r="R19" s="87">
        <v>10.1</v>
      </c>
      <c r="S19" s="87">
        <v>0.4</v>
      </c>
      <c r="T19" s="39"/>
      <c r="U19" s="95">
        <v>23.8</v>
      </c>
      <c r="V19" s="21">
        <v>22</v>
      </c>
      <c r="W19" s="21">
        <v>23.2</v>
      </c>
      <c r="X19" s="21">
        <v>25.7</v>
      </c>
      <c r="Y19" s="21">
        <v>30</v>
      </c>
      <c r="Z19" s="21">
        <v>19.7</v>
      </c>
      <c r="AA19" s="21">
        <v>17.2</v>
      </c>
      <c r="AB19" s="21">
        <v>14.1</v>
      </c>
      <c r="AC19" s="21">
        <v>14.3</v>
      </c>
      <c r="AD19" s="21">
        <v>13.4</v>
      </c>
      <c r="AE19" s="21">
        <v>9.3</v>
      </c>
      <c r="AF19" s="21">
        <v>5.8</v>
      </c>
      <c r="AG19" s="21">
        <v>6.2</v>
      </c>
      <c r="AH19" s="21">
        <v>5.7</v>
      </c>
      <c r="AI19" s="21">
        <v>16.4</v>
      </c>
      <c r="AJ19" s="21">
        <v>28.4</v>
      </c>
      <c r="AK19" s="21">
        <v>10.3</v>
      </c>
      <c r="AL19" s="38">
        <v>71.5</v>
      </c>
      <c r="AM19" s="38">
        <v>218.8</v>
      </c>
      <c r="AN19" s="44">
        <v>173.6</v>
      </c>
      <c r="AO19" s="21">
        <v>167.2</v>
      </c>
      <c r="AP19" s="38">
        <v>171</v>
      </c>
      <c r="AQ19" s="38">
        <v>157.1</v>
      </c>
      <c r="AR19" s="38">
        <v>157.9</v>
      </c>
      <c r="AS19" s="45">
        <v>155.4</v>
      </c>
      <c r="AT19" s="40">
        <v>163.9</v>
      </c>
      <c r="AU19" s="40">
        <v>169.6</v>
      </c>
      <c r="AV19" s="40">
        <v>167.4</v>
      </c>
      <c r="AW19" s="40">
        <v>92</v>
      </c>
      <c r="AX19" s="45">
        <v>83.9</v>
      </c>
      <c r="AY19" s="45">
        <v>76.1</v>
      </c>
      <c r="AZ19" s="45">
        <v>71.7</v>
      </c>
      <c r="BA19" s="45">
        <v>70</v>
      </c>
      <c r="BB19" s="59">
        <v>55.2</v>
      </c>
      <c r="BC19" s="59">
        <v>55.3</v>
      </c>
      <c r="BD19" s="59">
        <v>69.1</v>
      </c>
      <c r="BE19" s="59">
        <v>44.6</v>
      </c>
      <c r="BF19" s="59">
        <v>58.4</v>
      </c>
      <c r="BG19" s="59">
        <v>52</v>
      </c>
      <c r="BH19" s="59">
        <v>51.8</v>
      </c>
      <c r="BI19" s="59">
        <v>50.1</v>
      </c>
      <c r="BJ19" s="59">
        <v>44.3</v>
      </c>
      <c r="BK19" s="59">
        <v>43.1</v>
      </c>
      <c r="BL19" s="59">
        <v>0.3</v>
      </c>
      <c r="BM19" s="59">
        <v>7.2</v>
      </c>
      <c r="BN19" s="59">
        <v>1.4</v>
      </c>
      <c r="BO19" s="59">
        <v>1.5</v>
      </c>
      <c r="BP19" s="59">
        <v>10.1</v>
      </c>
      <c r="BQ19" s="4">
        <v>1.3</v>
      </c>
      <c r="BR19" s="4">
        <v>0.2</v>
      </c>
      <c r="BS19" s="4">
        <v>0.2</v>
      </c>
      <c r="BT19" s="4">
        <v>0.4</v>
      </c>
    </row>
    <row r="20" spans="1:72" ht="12.75">
      <c r="A20" s="1"/>
      <c r="B20" s="8" t="s">
        <v>16</v>
      </c>
      <c r="C20" s="21">
        <v>45.4</v>
      </c>
      <c r="D20" s="21">
        <v>44.5</v>
      </c>
      <c r="E20" s="21">
        <v>53</v>
      </c>
      <c r="F20" s="21">
        <v>170.983</v>
      </c>
      <c r="G20" s="16">
        <v>254.5</v>
      </c>
      <c r="H20" s="22">
        <v>229.8</v>
      </c>
      <c r="I20" s="22">
        <v>201.5</v>
      </c>
      <c r="J20" s="22">
        <v>213.7</v>
      </c>
      <c r="K20" s="38">
        <v>442.3</v>
      </c>
      <c r="L20" s="38">
        <v>628.3</v>
      </c>
      <c r="M20" s="38">
        <v>668.8</v>
      </c>
      <c r="N20" s="38">
        <v>751.6</v>
      </c>
      <c r="O20" s="38">
        <v>791.6</v>
      </c>
      <c r="P20" s="38">
        <v>337.3</v>
      </c>
      <c r="Q20" s="38">
        <v>780.8</v>
      </c>
      <c r="R20" s="87">
        <v>626.9</v>
      </c>
      <c r="S20" s="87">
        <v>524.5</v>
      </c>
      <c r="T20" s="39"/>
      <c r="U20" s="95">
        <v>226.9</v>
      </c>
      <c r="V20" s="21">
        <v>245.2</v>
      </c>
      <c r="W20" s="21">
        <v>220.2</v>
      </c>
      <c r="X20" s="21">
        <v>254.5</v>
      </c>
      <c r="Y20" s="21">
        <v>271.3</v>
      </c>
      <c r="Z20" s="21">
        <v>264.4</v>
      </c>
      <c r="AA20" s="21">
        <v>324.1</v>
      </c>
      <c r="AB20" s="21">
        <v>229.8</v>
      </c>
      <c r="AC20" s="21">
        <v>233.1</v>
      </c>
      <c r="AD20" s="21">
        <v>341.4</v>
      </c>
      <c r="AE20" s="21">
        <v>307.4</v>
      </c>
      <c r="AF20" s="21">
        <v>201.5</v>
      </c>
      <c r="AG20" s="21">
        <v>176.3</v>
      </c>
      <c r="AH20" s="21">
        <v>167.1</v>
      </c>
      <c r="AI20" s="21">
        <v>260.8</v>
      </c>
      <c r="AJ20" s="21">
        <v>213.7</v>
      </c>
      <c r="AK20" s="21">
        <v>233.2</v>
      </c>
      <c r="AL20" s="38">
        <v>232.7</v>
      </c>
      <c r="AM20" s="38">
        <v>259.8</v>
      </c>
      <c r="AN20" s="44">
        <v>442.3</v>
      </c>
      <c r="AO20" s="21">
        <v>363.9</v>
      </c>
      <c r="AP20" s="38">
        <v>233.3</v>
      </c>
      <c r="AQ20" s="38">
        <v>266.1</v>
      </c>
      <c r="AR20" s="38">
        <v>628.3</v>
      </c>
      <c r="AS20" s="45">
        <v>542</v>
      </c>
      <c r="AT20" s="40">
        <v>580.8</v>
      </c>
      <c r="AU20" s="45">
        <v>605</v>
      </c>
      <c r="AV20" s="40">
        <v>668.8</v>
      </c>
      <c r="AW20" s="40">
        <v>633.9</v>
      </c>
      <c r="AX20" s="45">
        <v>763.6</v>
      </c>
      <c r="AY20" s="45">
        <v>794.5</v>
      </c>
      <c r="AZ20" s="45">
        <v>751.6</v>
      </c>
      <c r="BA20" s="45">
        <v>741.4</v>
      </c>
      <c r="BB20" s="59">
        <v>690.4</v>
      </c>
      <c r="BC20" s="59">
        <v>793.2</v>
      </c>
      <c r="BD20" s="59">
        <v>791.6</v>
      </c>
      <c r="BE20" s="59">
        <v>393.2</v>
      </c>
      <c r="BF20" s="59">
        <v>306.2</v>
      </c>
      <c r="BG20" s="59">
        <v>328</v>
      </c>
      <c r="BH20" s="59">
        <v>337.3</v>
      </c>
      <c r="BI20" s="59">
        <v>359.1</v>
      </c>
      <c r="BJ20" s="59">
        <v>409.5</v>
      </c>
      <c r="BK20" s="59">
        <v>441.4</v>
      </c>
      <c r="BL20" s="59">
        <v>666.9</v>
      </c>
      <c r="BM20" s="59">
        <v>470.7</v>
      </c>
      <c r="BN20" s="59">
        <v>648.8</v>
      </c>
      <c r="BO20" s="59">
        <v>633.7</v>
      </c>
      <c r="BP20" s="59">
        <v>626.9</v>
      </c>
      <c r="BQ20" s="4">
        <v>626.3</v>
      </c>
      <c r="BR20" s="4">
        <v>464</v>
      </c>
      <c r="BS20" s="4">
        <v>519.3</v>
      </c>
      <c r="BT20" s="4">
        <v>524.5</v>
      </c>
    </row>
    <row r="21" spans="1:72" ht="12.75">
      <c r="A21" s="1"/>
      <c r="B21" s="8" t="s">
        <v>17</v>
      </c>
      <c r="C21" s="21">
        <v>9.8</v>
      </c>
      <c r="D21" s="21">
        <v>5</v>
      </c>
      <c r="E21" s="21">
        <v>10.3</v>
      </c>
      <c r="F21" s="21">
        <v>15.14</v>
      </c>
      <c r="G21" s="16">
        <v>11.1</v>
      </c>
      <c r="H21" s="22">
        <v>14.3</v>
      </c>
      <c r="I21" s="22">
        <v>18.4</v>
      </c>
      <c r="J21" s="22">
        <v>22.1</v>
      </c>
      <c r="K21" s="38">
        <v>9.5</v>
      </c>
      <c r="L21" s="38">
        <v>22.4</v>
      </c>
      <c r="M21" s="38">
        <v>24.8</v>
      </c>
      <c r="N21" s="38">
        <v>16.1</v>
      </c>
      <c r="O21" s="38">
        <v>7.6</v>
      </c>
      <c r="P21" s="38">
        <v>4.8</v>
      </c>
      <c r="Q21" s="38">
        <v>7.6</v>
      </c>
      <c r="R21" s="87">
        <v>6.8</v>
      </c>
      <c r="S21" s="87">
        <v>9.6</v>
      </c>
      <c r="T21" s="39"/>
      <c r="U21" s="95">
        <v>14.5</v>
      </c>
      <c r="V21" s="21">
        <v>12.4</v>
      </c>
      <c r="W21" s="21">
        <v>32.3</v>
      </c>
      <c r="X21" s="21">
        <v>11.1</v>
      </c>
      <c r="Y21" s="21">
        <v>10.2</v>
      </c>
      <c r="Z21" s="21">
        <v>11.1</v>
      </c>
      <c r="AA21" s="21">
        <v>12.5</v>
      </c>
      <c r="AB21" s="21">
        <v>14.3</v>
      </c>
      <c r="AC21" s="21">
        <v>14.7</v>
      </c>
      <c r="AD21" s="21">
        <v>11.4</v>
      </c>
      <c r="AE21" s="21">
        <v>12.9</v>
      </c>
      <c r="AF21" s="21">
        <v>18.4</v>
      </c>
      <c r="AG21" s="21">
        <v>16.1</v>
      </c>
      <c r="AH21" s="21">
        <v>15.7</v>
      </c>
      <c r="AI21" s="21">
        <v>16.5</v>
      </c>
      <c r="AJ21" s="21">
        <v>22.1</v>
      </c>
      <c r="AK21" s="21">
        <v>21.6</v>
      </c>
      <c r="AL21" s="38">
        <v>13.8</v>
      </c>
      <c r="AM21" s="38">
        <v>8.4</v>
      </c>
      <c r="AN21" s="44">
        <v>9.5</v>
      </c>
      <c r="AO21" s="21">
        <v>13.7</v>
      </c>
      <c r="AP21" s="38">
        <v>15.4</v>
      </c>
      <c r="AQ21" s="38">
        <v>22.3</v>
      </c>
      <c r="AR21" s="38">
        <v>22.4</v>
      </c>
      <c r="AS21" s="45">
        <v>25.4</v>
      </c>
      <c r="AT21" s="40">
        <v>26.4</v>
      </c>
      <c r="AU21" s="40">
        <v>25.6</v>
      </c>
      <c r="AV21" s="40">
        <v>24.8</v>
      </c>
      <c r="AW21" s="40">
        <v>23.3</v>
      </c>
      <c r="AX21" s="45">
        <v>25.7</v>
      </c>
      <c r="AY21" s="45">
        <v>21.3</v>
      </c>
      <c r="AZ21" s="45">
        <v>16.1</v>
      </c>
      <c r="BA21" s="45">
        <v>14.9</v>
      </c>
      <c r="BB21" s="59">
        <v>14.7</v>
      </c>
      <c r="BC21" s="59">
        <v>9.6</v>
      </c>
      <c r="BD21" s="59">
        <v>7.6</v>
      </c>
      <c r="BE21" s="59">
        <v>62.2</v>
      </c>
      <c r="BF21" s="59">
        <v>4.9</v>
      </c>
      <c r="BG21" s="59">
        <v>4</v>
      </c>
      <c r="BH21" s="59">
        <v>4.8</v>
      </c>
      <c r="BI21" s="59">
        <v>4.8</v>
      </c>
      <c r="BJ21" s="59">
        <v>9.4</v>
      </c>
      <c r="BK21" s="59">
        <v>9</v>
      </c>
      <c r="BL21" s="59">
        <v>8</v>
      </c>
      <c r="BM21" s="59">
        <v>17.4</v>
      </c>
      <c r="BN21" s="59">
        <v>8.4</v>
      </c>
      <c r="BO21" s="59">
        <v>6.5</v>
      </c>
      <c r="BP21" s="59">
        <v>6.8</v>
      </c>
      <c r="BQ21" s="4">
        <v>6.7</v>
      </c>
      <c r="BR21" s="4">
        <v>7.4</v>
      </c>
      <c r="BS21" s="4">
        <v>5.7</v>
      </c>
      <c r="BT21" s="4">
        <v>9.6</v>
      </c>
    </row>
    <row r="22" spans="1:72" ht="12.75">
      <c r="A22" s="1"/>
      <c r="B22" s="8" t="s">
        <v>18</v>
      </c>
      <c r="C22" s="21">
        <v>0.2</v>
      </c>
      <c r="D22" s="21">
        <v>3.9</v>
      </c>
      <c r="E22" s="21">
        <v>11.6</v>
      </c>
      <c r="F22" s="21">
        <v>8.569</v>
      </c>
      <c r="G22" s="16">
        <v>5</v>
      </c>
      <c r="H22" s="22">
        <v>6.4</v>
      </c>
      <c r="I22" s="22">
        <v>6.5</v>
      </c>
      <c r="J22" s="22">
        <v>6.7</v>
      </c>
      <c r="K22" s="38">
        <v>20.2</v>
      </c>
      <c r="L22" s="38">
        <v>55.1</v>
      </c>
      <c r="M22" s="38">
        <v>22.6</v>
      </c>
      <c r="N22" s="38">
        <v>42</v>
      </c>
      <c r="O22" s="38">
        <v>3.1</v>
      </c>
      <c r="P22" s="38">
        <v>38.1</v>
      </c>
      <c r="Q22" s="38">
        <v>16.3</v>
      </c>
      <c r="R22" s="87">
        <v>18</v>
      </c>
      <c r="S22" s="87">
        <v>13.7</v>
      </c>
      <c r="T22" s="39"/>
      <c r="U22" s="95">
        <v>7.1</v>
      </c>
      <c r="V22" s="21">
        <v>8.1</v>
      </c>
      <c r="W22" s="21">
        <v>8.5</v>
      </c>
      <c r="X22" s="21">
        <v>5</v>
      </c>
      <c r="Y22" s="21">
        <v>5.2</v>
      </c>
      <c r="Z22" s="21">
        <v>7.4</v>
      </c>
      <c r="AA22" s="21">
        <v>5.5</v>
      </c>
      <c r="AB22" s="21">
        <v>6.4</v>
      </c>
      <c r="AC22" s="21">
        <v>6.4</v>
      </c>
      <c r="AD22" s="21">
        <v>6</v>
      </c>
      <c r="AE22" s="21">
        <v>5.6</v>
      </c>
      <c r="AF22" s="21">
        <v>6.5</v>
      </c>
      <c r="AG22" s="21">
        <v>7.5</v>
      </c>
      <c r="AH22" s="21">
        <v>7.5</v>
      </c>
      <c r="AI22" s="21">
        <v>4.9</v>
      </c>
      <c r="AJ22" s="21">
        <v>6.7</v>
      </c>
      <c r="AK22" s="21">
        <v>15.1</v>
      </c>
      <c r="AL22" s="38">
        <v>17</v>
      </c>
      <c r="AM22" s="38">
        <v>16.2</v>
      </c>
      <c r="AN22" s="44">
        <v>20.2</v>
      </c>
      <c r="AO22" s="21">
        <v>20.7</v>
      </c>
      <c r="AP22" s="38">
        <v>21.2</v>
      </c>
      <c r="AQ22" s="38">
        <v>65.7</v>
      </c>
      <c r="AR22" s="38">
        <v>55.1</v>
      </c>
      <c r="AS22" s="45">
        <v>52</v>
      </c>
      <c r="AT22" s="40">
        <v>18.7</v>
      </c>
      <c r="AU22" s="40">
        <v>21.7</v>
      </c>
      <c r="AV22" s="40">
        <v>22.6</v>
      </c>
      <c r="AW22" s="40">
        <v>24.2</v>
      </c>
      <c r="AX22" s="45">
        <v>41.8</v>
      </c>
      <c r="AY22" s="45">
        <v>44.2</v>
      </c>
      <c r="AZ22" s="45">
        <v>42</v>
      </c>
      <c r="BA22" s="45">
        <v>40.5</v>
      </c>
      <c r="BB22" s="59">
        <v>42.4</v>
      </c>
      <c r="BC22" s="59">
        <v>39.7</v>
      </c>
      <c r="BD22" s="59">
        <v>3.1</v>
      </c>
      <c r="BE22" s="59">
        <v>5.9</v>
      </c>
      <c r="BF22" s="59">
        <v>49.4</v>
      </c>
      <c r="BG22" s="59">
        <v>43.1</v>
      </c>
      <c r="BH22" s="59">
        <v>38.1</v>
      </c>
      <c r="BI22" s="59">
        <v>38.1</v>
      </c>
      <c r="BJ22" s="59">
        <v>34.4</v>
      </c>
      <c r="BK22" s="59">
        <v>27.9</v>
      </c>
      <c r="BL22" s="59">
        <v>25.1</v>
      </c>
      <c r="BM22" s="59">
        <v>23.9</v>
      </c>
      <c r="BN22" s="59">
        <v>18.9</v>
      </c>
      <c r="BO22" s="59">
        <v>19.3</v>
      </c>
      <c r="BP22" s="59">
        <v>18</v>
      </c>
      <c r="BQ22" s="4">
        <v>17.7</v>
      </c>
      <c r="BR22" s="4">
        <v>15.4</v>
      </c>
      <c r="BS22" s="4">
        <v>15.7</v>
      </c>
      <c r="BT22" s="4">
        <v>13.7</v>
      </c>
    </row>
    <row r="23" spans="1:72" ht="12.75">
      <c r="A23" s="2"/>
      <c r="B23" s="11" t="s">
        <v>19</v>
      </c>
      <c r="C23" s="23">
        <v>36.1</v>
      </c>
      <c r="D23" s="23">
        <v>35.5</v>
      </c>
      <c r="E23" s="23">
        <v>20.8</v>
      </c>
      <c r="F23" s="23">
        <v>56.718</v>
      </c>
      <c r="G23" s="24">
        <v>62.8</v>
      </c>
      <c r="H23" s="24">
        <v>69.9</v>
      </c>
      <c r="I23" s="24">
        <v>94.6</v>
      </c>
      <c r="J23" s="24">
        <v>94.2</v>
      </c>
      <c r="K23" s="23">
        <v>126.2</v>
      </c>
      <c r="L23" s="23">
        <v>125.5</v>
      </c>
      <c r="M23" s="23">
        <v>201.9</v>
      </c>
      <c r="N23" s="23">
        <v>191.7</v>
      </c>
      <c r="O23" s="23">
        <v>93.4</v>
      </c>
      <c r="P23" s="23">
        <v>128.5</v>
      </c>
      <c r="Q23" s="23">
        <v>226.5</v>
      </c>
      <c r="R23" s="90">
        <v>135.3</v>
      </c>
      <c r="S23" s="90">
        <v>164.4</v>
      </c>
      <c r="T23" s="39"/>
      <c r="U23" s="96">
        <v>55</v>
      </c>
      <c r="V23" s="23">
        <v>59.6</v>
      </c>
      <c r="W23" s="23">
        <v>64.4</v>
      </c>
      <c r="X23" s="21">
        <v>62.8</v>
      </c>
      <c r="Y23" s="23">
        <v>66.3</v>
      </c>
      <c r="Z23" s="23">
        <v>53.1</v>
      </c>
      <c r="AA23" s="23">
        <v>66.1</v>
      </c>
      <c r="AB23" s="23">
        <v>69.9</v>
      </c>
      <c r="AC23" s="21">
        <v>72.5</v>
      </c>
      <c r="AD23" s="23">
        <v>67</v>
      </c>
      <c r="AE23" s="23">
        <v>81.8</v>
      </c>
      <c r="AF23" s="23">
        <v>94.6</v>
      </c>
      <c r="AG23" s="23">
        <v>99.4</v>
      </c>
      <c r="AH23" s="23">
        <v>105.7</v>
      </c>
      <c r="AI23" s="23">
        <v>104</v>
      </c>
      <c r="AJ23" s="23">
        <v>94.2</v>
      </c>
      <c r="AK23" s="23">
        <v>103.2</v>
      </c>
      <c r="AL23" s="38">
        <v>112.6</v>
      </c>
      <c r="AM23" s="23">
        <v>120.1</v>
      </c>
      <c r="AN23" s="46">
        <v>126.2</v>
      </c>
      <c r="AO23" s="23">
        <v>131.2</v>
      </c>
      <c r="AP23" s="38">
        <v>127.2</v>
      </c>
      <c r="AQ23" s="38">
        <v>140</v>
      </c>
      <c r="AR23" s="38">
        <v>125.5</v>
      </c>
      <c r="AS23" s="46">
        <v>133.2</v>
      </c>
      <c r="AT23" s="41">
        <v>193.8</v>
      </c>
      <c r="AU23" s="41">
        <v>198.5</v>
      </c>
      <c r="AV23" s="41">
        <v>201.9</v>
      </c>
      <c r="AW23" s="41">
        <v>207.1</v>
      </c>
      <c r="AX23" s="46">
        <v>187.3</v>
      </c>
      <c r="AY23" s="46">
        <v>183.3</v>
      </c>
      <c r="AZ23" s="46">
        <v>191.7</v>
      </c>
      <c r="BA23" s="46">
        <v>187.1</v>
      </c>
      <c r="BB23" s="59">
        <v>202.2</v>
      </c>
      <c r="BC23" s="59">
        <v>135.2</v>
      </c>
      <c r="BD23" s="59">
        <v>93.4</v>
      </c>
      <c r="BE23" s="60">
        <v>116.5</v>
      </c>
      <c r="BF23" s="60">
        <v>141.2</v>
      </c>
      <c r="BG23" s="60">
        <v>131.3</v>
      </c>
      <c r="BH23" s="60">
        <v>128.5</v>
      </c>
      <c r="BI23" s="60">
        <v>134.3</v>
      </c>
      <c r="BJ23" s="60">
        <v>127.1</v>
      </c>
      <c r="BK23" s="60">
        <v>125.7</v>
      </c>
      <c r="BL23" s="60">
        <v>118</v>
      </c>
      <c r="BM23" s="60">
        <v>279.9</v>
      </c>
      <c r="BN23" s="60">
        <v>128.4</v>
      </c>
      <c r="BO23" s="60">
        <v>130</v>
      </c>
      <c r="BP23" s="60">
        <v>135.3</v>
      </c>
      <c r="BQ23" s="109">
        <v>131.4</v>
      </c>
      <c r="BR23" s="109">
        <v>160.9</v>
      </c>
      <c r="BS23" s="109">
        <v>158.8</v>
      </c>
      <c r="BT23" s="109">
        <v>164.4</v>
      </c>
    </row>
    <row r="24" spans="1:83" s="17" customFormat="1" ht="12.75">
      <c r="A24" s="6"/>
      <c r="B24" s="6" t="s">
        <v>13</v>
      </c>
      <c r="C24" s="27">
        <v>94.6</v>
      </c>
      <c r="D24" s="27">
        <v>114.3</v>
      </c>
      <c r="E24" s="27">
        <v>123.7</v>
      </c>
      <c r="F24" s="27">
        <v>275.164</v>
      </c>
      <c r="G24" s="28">
        <v>359.1</v>
      </c>
      <c r="H24" s="29">
        <v>334.5</v>
      </c>
      <c r="I24" s="29">
        <v>326.8</v>
      </c>
      <c r="J24" s="29">
        <v>365.09999999999997</v>
      </c>
      <c r="K24" s="30">
        <v>771.8000000000001</v>
      </c>
      <c r="L24" s="30">
        <v>989.1999999999999</v>
      </c>
      <c r="M24" s="30">
        <v>1085.5</v>
      </c>
      <c r="N24" s="30">
        <v>1073.1000000000001</v>
      </c>
      <c r="O24" s="30">
        <v>964.8000000000001</v>
      </c>
      <c r="P24" s="30">
        <v>560.5</v>
      </c>
      <c r="Q24" s="30">
        <v>1089.9</v>
      </c>
      <c r="R24" s="91">
        <v>797.0999999999999</v>
      </c>
      <c r="S24" s="91">
        <v>712.6</v>
      </c>
      <c r="T24" s="85"/>
      <c r="U24" s="97">
        <v>327.3</v>
      </c>
      <c r="V24" s="27">
        <v>347.3</v>
      </c>
      <c r="W24" s="27">
        <f>SUM(W19:W23)</f>
        <v>348.6</v>
      </c>
      <c r="X24" s="47">
        <v>359.1</v>
      </c>
      <c r="Y24" s="27">
        <v>383</v>
      </c>
      <c r="Z24" s="27">
        <v>355.7</v>
      </c>
      <c r="AA24" s="27">
        <v>425.4</v>
      </c>
      <c r="AB24" s="27">
        <v>334.5</v>
      </c>
      <c r="AC24" s="47">
        <v>341</v>
      </c>
      <c r="AD24" s="27">
        <v>439.2</v>
      </c>
      <c r="AE24" s="27">
        <v>417</v>
      </c>
      <c r="AF24" s="27">
        <v>326.8</v>
      </c>
      <c r="AG24" s="27">
        <v>305.5</v>
      </c>
      <c r="AH24" s="27">
        <v>301.7</v>
      </c>
      <c r="AI24" s="27">
        <v>402.59999999999997</v>
      </c>
      <c r="AJ24" s="27">
        <v>365.09999999999997</v>
      </c>
      <c r="AK24" s="27">
        <v>383.40000000000003</v>
      </c>
      <c r="AL24" s="47">
        <v>447.6</v>
      </c>
      <c r="AM24" s="30">
        <v>623.3</v>
      </c>
      <c r="AN24" s="48">
        <v>771.8000000000001</v>
      </c>
      <c r="AO24" s="27">
        <v>696.7</v>
      </c>
      <c r="AP24" s="47">
        <v>568.1</v>
      </c>
      <c r="AQ24" s="47">
        <v>651.2</v>
      </c>
      <c r="AR24" s="47">
        <v>989.1999999999999</v>
      </c>
      <c r="AS24" s="49">
        <v>908</v>
      </c>
      <c r="AT24" s="42">
        <v>983.5999999999999</v>
      </c>
      <c r="AU24" s="42">
        <v>1020.4000000000001</v>
      </c>
      <c r="AV24" s="42">
        <v>1085.5</v>
      </c>
      <c r="AW24" s="42">
        <v>980.5</v>
      </c>
      <c r="AX24" s="49">
        <v>1102.3</v>
      </c>
      <c r="AY24" s="49">
        <v>1119.4</v>
      </c>
      <c r="AZ24" s="49">
        <v>1073.1000000000001</v>
      </c>
      <c r="BA24" s="49">
        <v>1053.8999999999999</v>
      </c>
      <c r="BB24" s="57">
        <v>1004.9000000000001</v>
      </c>
      <c r="BC24" s="57">
        <v>1033</v>
      </c>
      <c r="BD24" s="57">
        <v>964.8000000000001</v>
      </c>
      <c r="BE24" s="61">
        <v>622.4</v>
      </c>
      <c r="BF24" s="61">
        <v>560.0999999999999</v>
      </c>
      <c r="BG24" s="61">
        <v>558.4000000000001</v>
      </c>
      <c r="BH24" s="61">
        <v>560.5</v>
      </c>
      <c r="BI24" s="61">
        <v>586.4000000000001</v>
      </c>
      <c r="BJ24" s="61">
        <v>624.6999999999999</v>
      </c>
      <c r="BK24" s="61">
        <v>647.1</v>
      </c>
      <c r="BL24" s="61">
        <v>818.3</v>
      </c>
      <c r="BM24" s="61">
        <v>799.0999999999999</v>
      </c>
      <c r="BN24" s="61">
        <v>805.8999999999999</v>
      </c>
      <c r="BO24" s="61">
        <v>791</v>
      </c>
      <c r="BP24" s="61">
        <v>797.1</v>
      </c>
      <c r="BQ24" s="17">
        <v>783.4</v>
      </c>
      <c r="BR24" s="17">
        <v>647.9</v>
      </c>
      <c r="BS24" s="17">
        <v>699.7</v>
      </c>
      <c r="BT24" s="17">
        <v>712.6</v>
      </c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</row>
    <row r="25" spans="1:66" ht="12.75">
      <c r="A25" s="1"/>
      <c r="B25" s="1"/>
      <c r="C25" s="21"/>
      <c r="D25" s="21"/>
      <c r="E25" s="21"/>
      <c r="F25" s="21"/>
      <c r="G25" s="16"/>
      <c r="H25" s="22"/>
      <c r="I25" s="22"/>
      <c r="J25" s="22"/>
      <c r="K25" s="38"/>
      <c r="L25" s="38"/>
      <c r="M25" s="38"/>
      <c r="N25" s="38"/>
      <c r="O25" s="38"/>
      <c r="P25" s="38"/>
      <c r="Q25" s="38"/>
      <c r="R25" s="87"/>
      <c r="S25" s="87"/>
      <c r="T25" s="39"/>
      <c r="U25" s="95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38"/>
      <c r="AK25" s="38"/>
      <c r="AL25" s="38"/>
      <c r="AM25" s="38"/>
      <c r="AN25" s="38"/>
      <c r="AO25" s="38"/>
      <c r="AP25" s="38"/>
      <c r="AQ25" s="38"/>
      <c r="AR25" s="38"/>
      <c r="AS25" s="45"/>
      <c r="AT25" s="40"/>
      <c r="AU25" s="40"/>
      <c r="AV25" s="40"/>
      <c r="AW25" s="40"/>
      <c r="AX25" s="66"/>
      <c r="AY25" s="66"/>
      <c r="AZ25" s="66"/>
      <c r="BA25" s="66"/>
      <c r="BN25" s="59"/>
    </row>
    <row r="26" spans="1:72" ht="12.75">
      <c r="A26" s="1"/>
      <c r="B26" s="1" t="s">
        <v>20</v>
      </c>
      <c r="C26" s="21">
        <v>72.1</v>
      </c>
      <c r="D26" s="21">
        <v>122.8</v>
      </c>
      <c r="E26" s="21">
        <v>201.5</v>
      </c>
      <c r="F26" s="21">
        <v>250.5</v>
      </c>
      <c r="G26" s="16">
        <v>382.1</v>
      </c>
      <c r="H26" s="22">
        <v>525.1</v>
      </c>
      <c r="I26" s="22">
        <v>741.4</v>
      </c>
      <c r="J26" s="22">
        <v>929.3</v>
      </c>
      <c r="K26" s="38">
        <v>1125.1</v>
      </c>
      <c r="L26" s="38">
        <v>1388.7</v>
      </c>
      <c r="M26" s="38">
        <v>1725.2</v>
      </c>
      <c r="N26" s="38">
        <v>1544</v>
      </c>
      <c r="O26" s="38">
        <v>1832.5</v>
      </c>
      <c r="P26" s="38">
        <v>1668.9</v>
      </c>
      <c r="Q26" s="38">
        <v>1699.9</v>
      </c>
      <c r="R26" s="87">
        <v>1694.6</v>
      </c>
      <c r="S26" s="87">
        <v>1582.2</v>
      </c>
      <c r="T26" s="39"/>
      <c r="U26" s="95">
        <v>268</v>
      </c>
      <c r="V26" s="21">
        <v>344.4</v>
      </c>
      <c r="W26" s="21">
        <v>395.2</v>
      </c>
      <c r="X26" s="21">
        <v>382.1</v>
      </c>
      <c r="Y26" s="21">
        <v>402.5</v>
      </c>
      <c r="Z26" s="21">
        <v>421.3</v>
      </c>
      <c r="AA26" s="21">
        <v>486.2</v>
      </c>
      <c r="AB26" s="21">
        <v>525.1</v>
      </c>
      <c r="AC26" s="21">
        <v>609.9</v>
      </c>
      <c r="AD26" s="21">
        <v>650.3</v>
      </c>
      <c r="AE26" s="21">
        <v>673.6</v>
      </c>
      <c r="AF26" s="21">
        <v>741.4</v>
      </c>
      <c r="AG26" s="21">
        <v>783.6</v>
      </c>
      <c r="AH26" s="21">
        <v>815.1</v>
      </c>
      <c r="AI26" s="21">
        <v>895</v>
      </c>
      <c r="AJ26" s="21">
        <v>929.3</v>
      </c>
      <c r="AK26" s="21">
        <v>1003.5</v>
      </c>
      <c r="AL26" s="38">
        <v>1053.758</v>
      </c>
      <c r="AM26" s="38">
        <v>1103</v>
      </c>
      <c r="AN26" s="44">
        <v>1125.1</v>
      </c>
      <c r="AO26" s="21">
        <v>1273.8</v>
      </c>
      <c r="AP26" s="38">
        <v>1281.4</v>
      </c>
      <c r="AQ26" s="38">
        <v>1419.8</v>
      </c>
      <c r="AR26" s="38">
        <v>1388.7</v>
      </c>
      <c r="AS26" s="45">
        <v>1523.2</v>
      </c>
      <c r="AT26" s="40">
        <v>1409</v>
      </c>
      <c r="AU26" s="40">
        <v>1622.4</v>
      </c>
      <c r="AV26" s="40">
        <v>1725.2</v>
      </c>
      <c r="AW26" s="40">
        <v>1783.6</v>
      </c>
      <c r="AX26" s="45">
        <v>1786.2</v>
      </c>
      <c r="AY26" s="45">
        <v>1583</v>
      </c>
      <c r="AZ26" s="45">
        <v>1544</v>
      </c>
      <c r="BA26" s="45">
        <v>1494.2</v>
      </c>
      <c r="BB26" s="59">
        <v>1618</v>
      </c>
      <c r="BC26" s="59">
        <v>1755.6</v>
      </c>
      <c r="BD26" s="59">
        <v>1832.5</v>
      </c>
      <c r="BE26" s="59">
        <v>1925.9</v>
      </c>
      <c r="BF26" s="59">
        <v>1615.9</v>
      </c>
      <c r="BG26" s="59">
        <v>1707.9</v>
      </c>
      <c r="BH26" s="59">
        <v>1668.9</v>
      </c>
      <c r="BI26" s="59">
        <v>1374.2</v>
      </c>
      <c r="BJ26" s="59">
        <v>1947.3</v>
      </c>
      <c r="BK26" s="59">
        <v>1615.6</v>
      </c>
      <c r="BL26" s="59">
        <v>1790.5</v>
      </c>
      <c r="BM26" s="59">
        <v>1816</v>
      </c>
      <c r="BN26" s="59">
        <v>1782.6</v>
      </c>
      <c r="BO26" s="59">
        <v>1714.9</v>
      </c>
      <c r="BP26" s="59">
        <v>1694.9</v>
      </c>
      <c r="BQ26" s="59">
        <v>1546.8</v>
      </c>
      <c r="BR26" s="4">
        <v>1622.3</v>
      </c>
      <c r="BS26" s="59">
        <v>1460</v>
      </c>
      <c r="BT26" s="59">
        <v>1582.2</v>
      </c>
    </row>
    <row r="27" spans="1:72" ht="12.75">
      <c r="A27" s="1"/>
      <c r="B27" s="1"/>
      <c r="C27" s="21"/>
      <c r="D27" s="21"/>
      <c r="E27" s="21"/>
      <c r="F27" s="21"/>
      <c r="G27" s="16"/>
      <c r="H27" s="22"/>
      <c r="I27" s="22"/>
      <c r="J27" s="22"/>
      <c r="K27" s="38"/>
      <c r="L27" s="38"/>
      <c r="M27" s="38"/>
      <c r="N27" s="38"/>
      <c r="O27" s="38"/>
      <c r="P27" s="38"/>
      <c r="Q27" s="38"/>
      <c r="R27" s="87"/>
      <c r="S27" s="87"/>
      <c r="T27" s="39"/>
      <c r="U27" s="95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38"/>
      <c r="AM27" s="38"/>
      <c r="AN27" s="44"/>
      <c r="AO27" s="21"/>
      <c r="AP27" s="38"/>
      <c r="AQ27" s="38"/>
      <c r="AR27" s="38"/>
      <c r="AS27" s="45"/>
      <c r="AT27" s="40"/>
      <c r="AU27" s="40"/>
      <c r="AV27" s="40"/>
      <c r="AW27" s="40"/>
      <c r="AX27" s="45"/>
      <c r="AY27" s="45"/>
      <c r="AZ27" s="45"/>
      <c r="BA27" s="45"/>
      <c r="BN27" s="59"/>
      <c r="BQ27" s="59"/>
      <c r="BS27" s="59"/>
      <c r="BT27" s="59"/>
    </row>
    <row r="28" spans="1:72" ht="12.75">
      <c r="A28" s="1"/>
      <c r="B28" s="1" t="s">
        <v>21</v>
      </c>
      <c r="C28" s="21">
        <v>24.7</v>
      </c>
      <c r="D28" s="21">
        <v>28</v>
      </c>
      <c r="E28" s="21">
        <v>59.6</v>
      </c>
      <c r="F28" s="21">
        <v>16.6</v>
      </c>
      <c r="G28" s="16">
        <v>18.9</v>
      </c>
      <c r="H28" s="22">
        <v>17.7</v>
      </c>
      <c r="I28" s="22">
        <v>114.9</v>
      </c>
      <c r="J28" s="22">
        <v>23.3</v>
      </c>
      <c r="K28" s="38">
        <v>32.1</v>
      </c>
      <c r="L28" s="38">
        <v>33.1</v>
      </c>
      <c r="M28" s="38">
        <v>40.3</v>
      </c>
      <c r="N28" s="38">
        <v>35.9</v>
      </c>
      <c r="O28" s="38">
        <v>209.1</v>
      </c>
      <c r="P28" s="38">
        <v>325.2</v>
      </c>
      <c r="Q28" s="38">
        <v>277.6</v>
      </c>
      <c r="R28" s="87">
        <v>190.2</v>
      </c>
      <c r="S28" s="87">
        <v>163.2</v>
      </c>
      <c r="T28" s="39"/>
      <c r="U28" s="95">
        <v>14.5</v>
      </c>
      <c r="V28" s="21">
        <v>16.3</v>
      </c>
      <c r="W28" s="21">
        <v>31.2</v>
      </c>
      <c r="X28" s="21">
        <v>18.9</v>
      </c>
      <c r="Y28" s="21">
        <v>9.5</v>
      </c>
      <c r="Z28" s="21">
        <v>10</v>
      </c>
      <c r="AA28" s="21">
        <v>14.7</v>
      </c>
      <c r="AB28" s="21">
        <v>17.7</v>
      </c>
      <c r="AC28" s="21">
        <v>18.6</v>
      </c>
      <c r="AD28" s="21">
        <v>28.1</v>
      </c>
      <c r="AE28" s="21">
        <v>14.8</v>
      </c>
      <c r="AF28" s="21">
        <v>114.9</v>
      </c>
      <c r="AG28" s="21">
        <v>110.7</v>
      </c>
      <c r="AH28" s="21">
        <v>110.6</v>
      </c>
      <c r="AI28" s="21">
        <v>33.2</v>
      </c>
      <c r="AJ28" s="21">
        <v>23.3</v>
      </c>
      <c r="AK28" s="21">
        <v>21.2</v>
      </c>
      <c r="AL28" s="38">
        <v>51.4</v>
      </c>
      <c r="AM28" s="38">
        <v>23.8</v>
      </c>
      <c r="AN28" s="44">
        <v>32.1</v>
      </c>
      <c r="AO28" s="21">
        <v>36.0000001</v>
      </c>
      <c r="AP28" s="38">
        <v>42.3</v>
      </c>
      <c r="AQ28" s="38">
        <v>32.7</v>
      </c>
      <c r="AR28" s="38">
        <v>33.1</v>
      </c>
      <c r="AS28" s="45">
        <v>33</v>
      </c>
      <c r="AT28" s="40">
        <v>31.5</v>
      </c>
      <c r="AU28" s="40">
        <v>39.1</v>
      </c>
      <c r="AV28" s="40">
        <v>40.3</v>
      </c>
      <c r="AW28" s="40">
        <v>39.8</v>
      </c>
      <c r="AX28" s="45">
        <v>36.2</v>
      </c>
      <c r="AY28" s="45">
        <v>74</v>
      </c>
      <c r="AZ28" s="45">
        <v>35.9</v>
      </c>
      <c r="BA28" s="45">
        <v>92.4</v>
      </c>
      <c r="BB28" s="59">
        <v>91</v>
      </c>
      <c r="BC28" s="59">
        <v>211.8</v>
      </c>
      <c r="BD28" s="59">
        <v>209.1</v>
      </c>
      <c r="BE28" s="59">
        <v>317.5</v>
      </c>
      <c r="BF28" s="59">
        <v>357.8</v>
      </c>
      <c r="BG28" s="59">
        <v>380.1</v>
      </c>
      <c r="BH28" s="59">
        <v>325.2</v>
      </c>
      <c r="BI28" s="59">
        <v>307.3</v>
      </c>
      <c r="BJ28" s="59">
        <v>249.1</v>
      </c>
      <c r="BK28" s="59">
        <v>249.2</v>
      </c>
      <c r="BL28" s="59">
        <v>277</v>
      </c>
      <c r="BM28" s="59">
        <v>319.1</v>
      </c>
      <c r="BN28" s="59">
        <v>378.2</v>
      </c>
      <c r="BO28" s="59">
        <v>280.3</v>
      </c>
      <c r="BP28" s="59">
        <v>190.2</v>
      </c>
      <c r="BQ28" s="59">
        <v>226.9</v>
      </c>
      <c r="BR28" s="4">
        <v>169.2</v>
      </c>
      <c r="BS28" s="59">
        <v>174.5</v>
      </c>
      <c r="BT28" s="59">
        <v>163.2</v>
      </c>
    </row>
    <row r="29" spans="1:72" ht="12.75">
      <c r="A29" s="1"/>
      <c r="B29" s="1"/>
      <c r="C29" s="21"/>
      <c r="D29" s="21"/>
      <c r="E29" s="21"/>
      <c r="F29" s="21"/>
      <c r="G29" s="16"/>
      <c r="H29" s="22"/>
      <c r="I29" s="22"/>
      <c r="J29" s="22"/>
      <c r="K29" s="38"/>
      <c r="L29" s="38"/>
      <c r="M29" s="38"/>
      <c r="N29" s="38"/>
      <c r="O29" s="38"/>
      <c r="P29" s="38"/>
      <c r="Q29" s="38"/>
      <c r="R29" s="87"/>
      <c r="S29" s="87"/>
      <c r="T29" s="39"/>
      <c r="U29" s="95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38"/>
      <c r="AM29" s="38"/>
      <c r="AN29" s="44"/>
      <c r="AO29" s="21"/>
      <c r="AP29" s="38"/>
      <c r="AQ29" s="38"/>
      <c r="AR29" s="38"/>
      <c r="AS29" s="45"/>
      <c r="AT29" s="40"/>
      <c r="AU29" s="40"/>
      <c r="AV29" s="40"/>
      <c r="AW29" s="40"/>
      <c r="AX29" s="45"/>
      <c r="AY29" s="45"/>
      <c r="AZ29" s="45"/>
      <c r="BA29" s="45"/>
      <c r="BN29" s="59"/>
      <c r="BQ29" s="59"/>
      <c r="BS29" s="59"/>
      <c r="BT29" s="59"/>
    </row>
    <row r="30" spans="1:72" ht="12.75">
      <c r="A30" s="1"/>
      <c r="B30" s="1" t="s">
        <v>22</v>
      </c>
      <c r="C30" s="21"/>
      <c r="D30" s="21"/>
      <c r="E30" s="21"/>
      <c r="F30" s="21"/>
      <c r="G30" s="16"/>
      <c r="H30" s="22"/>
      <c r="I30" s="22"/>
      <c r="J30" s="22"/>
      <c r="K30" s="38"/>
      <c r="L30" s="38"/>
      <c r="M30" s="38"/>
      <c r="N30" s="38"/>
      <c r="O30" s="38"/>
      <c r="P30" s="38"/>
      <c r="Q30" s="38"/>
      <c r="R30" s="87"/>
      <c r="S30" s="87"/>
      <c r="T30" s="39"/>
      <c r="U30" s="95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38"/>
      <c r="AM30" s="38"/>
      <c r="AN30" s="44"/>
      <c r="AO30" s="21"/>
      <c r="AP30" s="38"/>
      <c r="AQ30" s="38"/>
      <c r="AR30" s="38"/>
      <c r="AS30" s="45"/>
      <c r="AT30" s="40"/>
      <c r="AU30" s="40"/>
      <c r="AV30" s="40"/>
      <c r="AW30" s="40"/>
      <c r="AX30" s="40"/>
      <c r="AY30" s="40"/>
      <c r="AZ30" s="40"/>
      <c r="BA30" s="40"/>
      <c r="BN30" s="59"/>
      <c r="BQ30" s="59"/>
      <c r="BS30" s="59"/>
      <c r="BT30" s="59"/>
    </row>
    <row r="31" spans="1:72" ht="12.75">
      <c r="A31" s="1"/>
      <c r="B31" s="8" t="s">
        <v>23</v>
      </c>
      <c r="C31" s="21">
        <v>94.3</v>
      </c>
      <c r="D31" s="21">
        <v>112.8</v>
      </c>
      <c r="E31" s="21">
        <v>134.2</v>
      </c>
      <c r="F31" s="21">
        <v>133</v>
      </c>
      <c r="G31" s="16">
        <v>174.6</v>
      </c>
      <c r="H31" s="22">
        <v>173.7</v>
      </c>
      <c r="I31" s="22">
        <v>186.9</v>
      </c>
      <c r="J31" s="22">
        <v>166.6</v>
      </c>
      <c r="K31" s="38">
        <v>165.3</v>
      </c>
      <c r="L31" s="38">
        <v>154.7</v>
      </c>
      <c r="M31" s="38">
        <v>120.4</v>
      </c>
      <c r="N31" s="38">
        <v>211.4</v>
      </c>
      <c r="O31" s="38">
        <v>124.9</v>
      </c>
      <c r="P31" s="38">
        <v>124.2</v>
      </c>
      <c r="Q31" s="38">
        <v>124.9</v>
      </c>
      <c r="R31" s="87">
        <v>191</v>
      </c>
      <c r="S31" s="87">
        <v>258.7</v>
      </c>
      <c r="T31" s="39"/>
      <c r="U31" s="95">
        <v>137.9</v>
      </c>
      <c r="V31" s="21">
        <v>171.3</v>
      </c>
      <c r="W31" s="21">
        <v>140.2</v>
      </c>
      <c r="X31" s="21">
        <v>174.6</v>
      </c>
      <c r="Y31" s="21">
        <v>158.7</v>
      </c>
      <c r="Z31" s="21">
        <v>178.1</v>
      </c>
      <c r="AA31" s="21">
        <v>180.4</v>
      </c>
      <c r="AB31" s="21">
        <v>173.7</v>
      </c>
      <c r="AC31" s="21">
        <v>128.9</v>
      </c>
      <c r="AD31" s="21">
        <v>161.2</v>
      </c>
      <c r="AE31" s="21">
        <v>172.6</v>
      </c>
      <c r="AF31" s="21">
        <v>186.9</v>
      </c>
      <c r="AG31" s="21">
        <v>196.3</v>
      </c>
      <c r="AH31" s="21">
        <v>177.6</v>
      </c>
      <c r="AI31" s="21">
        <v>172.8</v>
      </c>
      <c r="AJ31" s="21">
        <v>166.6</v>
      </c>
      <c r="AK31" s="21">
        <v>173.1</v>
      </c>
      <c r="AL31" s="38">
        <v>124.4</v>
      </c>
      <c r="AM31" s="38">
        <v>142.4</v>
      </c>
      <c r="AN31" s="44">
        <v>165.3</v>
      </c>
      <c r="AO31" s="21">
        <v>166.7</v>
      </c>
      <c r="AP31" s="38">
        <v>174.5</v>
      </c>
      <c r="AQ31" s="38">
        <v>168.2</v>
      </c>
      <c r="AR31" s="38">
        <v>154.7</v>
      </c>
      <c r="AS31" s="45">
        <v>158.7</v>
      </c>
      <c r="AT31" s="40">
        <v>189.7</v>
      </c>
      <c r="AU31" s="40">
        <v>114.3</v>
      </c>
      <c r="AV31" s="40">
        <v>120.4</v>
      </c>
      <c r="AW31" s="40">
        <v>256.6</v>
      </c>
      <c r="AX31" s="45">
        <v>251.9</v>
      </c>
      <c r="AY31" s="45">
        <v>224.1</v>
      </c>
      <c r="AZ31" s="45">
        <v>211.4</v>
      </c>
      <c r="BA31" s="45">
        <v>59.9</v>
      </c>
      <c r="BB31" s="59">
        <v>185.2</v>
      </c>
      <c r="BC31" s="59">
        <v>142.1</v>
      </c>
      <c r="BD31" s="59">
        <v>124.9</v>
      </c>
      <c r="BE31" s="59">
        <v>90.6</v>
      </c>
      <c r="BF31" s="59">
        <v>110.2</v>
      </c>
      <c r="BG31" s="59">
        <v>124.1</v>
      </c>
      <c r="BH31" s="59">
        <v>124.2</v>
      </c>
      <c r="BI31" s="59">
        <v>128.6</v>
      </c>
      <c r="BJ31" s="59">
        <v>167.1</v>
      </c>
      <c r="BK31" s="59">
        <v>153</v>
      </c>
      <c r="BL31" s="59">
        <v>157.2</v>
      </c>
      <c r="BM31" s="59">
        <v>138.9</v>
      </c>
      <c r="BN31" s="59">
        <v>226.9</v>
      </c>
      <c r="BO31" s="59">
        <v>190.8</v>
      </c>
      <c r="BP31" s="59">
        <v>191</v>
      </c>
      <c r="BQ31" s="4">
        <v>237.7</v>
      </c>
      <c r="BR31" s="4">
        <v>203.6</v>
      </c>
      <c r="BS31" s="4">
        <v>184.7</v>
      </c>
      <c r="BT31" s="4">
        <v>258.7</v>
      </c>
    </row>
    <row r="32" spans="1:72" ht="12.75">
      <c r="A32" s="1"/>
      <c r="B32" s="8" t="s">
        <v>24</v>
      </c>
      <c r="C32" s="21">
        <v>76</v>
      </c>
      <c r="D32" s="21">
        <v>45</v>
      </c>
      <c r="E32" s="21">
        <v>41.6</v>
      </c>
      <c r="F32" s="21">
        <v>139.2</v>
      </c>
      <c r="G32" s="16">
        <v>218.6</v>
      </c>
      <c r="H32" s="22">
        <v>213.5</v>
      </c>
      <c r="I32" s="22">
        <v>202.8</v>
      </c>
      <c r="J32" s="22">
        <v>184.9</v>
      </c>
      <c r="K32" s="38">
        <v>248.3</v>
      </c>
      <c r="L32" s="38">
        <v>275.6</v>
      </c>
      <c r="M32" s="38">
        <v>221.4</v>
      </c>
      <c r="N32" s="38">
        <v>301.7</v>
      </c>
      <c r="O32" s="38">
        <v>329.3</v>
      </c>
      <c r="P32" s="38">
        <v>449.2</v>
      </c>
      <c r="Q32" s="38">
        <v>329.3</v>
      </c>
      <c r="R32" s="87">
        <v>406.7</v>
      </c>
      <c r="S32" s="87">
        <v>353.1</v>
      </c>
      <c r="T32" s="39"/>
      <c r="U32" s="95">
        <v>167</v>
      </c>
      <c r="V32" s="21">
        <v>188.1</v>
      </c>
      <c r="W32" s="21">
        <v>189</v>
      </c>
      <c r="X32" s="21">
        <v>218.6</v>
      </c>
      <c r="Y32" s="21">
        <v>246</v>
      </c>
      <c r="Z32" s="38">
        <v>250.8</v>
      </c>
      <c r="AA32" s="21">
        <v>216.9</v>
      </c>
      <c r="AB32" s="21">
        <v>213.5</v>
      </c>
      <c r="AC32" s="21">
        <v>217.9</v>
      </c>
      <c r="AD32" s="21">
        <v>238.2</v>
      </c>
      <c r="AE32" s="21">
        <v>165.7</v>
      </c>
      <c r="AF32" s="21">
        <v>202.8</v>
      </c>
      <c r="AG32" s="21">
        <v>232.3</v>
      </c>
      <c r="AH32" s="21">
        <v>235.5</v>
      </c>
      <c r="AI32" s="21">
        <v>221.9</v>
      </c>
      <c r="AJ32" s="21">
        <v>184.9</v>
      </c>
      <c r="AK32" s="21">
        <v>205.4</v>
      </c>
      <c r="AL32" s="38">
        <v>227.2</v>
      </c>
      <c r="AM32" s="38">
        <v>237.9</v>
      </c>
      <c r="AN32" s="44">
        <v>248.3</v>
      </c>
      <c r="AO32" s="21">
        <v>241.7</v>
      </c>
      <c r="AP32" s="38">
        <v>258.1</v>
      </c>
      <c r="AQ32" s="38">
        <v>277.6</v>
      </c>
      <c r="AR32" s="38">
        <v>275.6</v>
      </c>
      <c r="AS32" s="45">
        <v>274.6</v>
      </c>
      <c r="AT32" s="40">
        <v>252.2</v>
      </c>
      <c r="AU32" s="40">
        <v>233.5</v>
      </c>
      <c r="AV32" s="40">
        <v>221.4</v>
      </c>
      <c r="AW32" s="40">
        <v>289.8</v>
      </c>
      <c r="AX32" s="45">
        <v>283.8</v>
      </c>
      <c r="AY32" s="45">
        <v>282.1</v>
      </c>
      <c r="AZ32" s="45">
        <v>301.7</v>
      </c>
      <c r="BA32" s="45">
        <v>303.3</v>
      </c>
      <c r="BB32" s="59">
        <v>303.3</v>
      </c>
      <c r="BC32" s="59">
        <v>350</v>
      </c>
      <c r="BD32" s="59">
        <v>329.3</v>
      </c>
      <c r="BE32" s="59">
        <v>294.9</v>
      </c>
      <c r="BF32" s="59">
        <v>393</v>
      </c>
      <c r="BG32" s="59">
        <v>437</v>
      </c>
      <c r="BH32" s="59">
        <v>449.2</v>
      </c>
      <c r="BI32" s="59">
        <v>443.2</v>
      </c>
      <c r="BJ32" s="59">
        <v>475.8</v>
      </c>
      <c r="BK32" s="59">
        <v>469.5</v>
      </c>
      <c r="BL32" s="59">
        <v>381.4</v>
      </c>
      <c r="BM32" s="31">
        <v>345</v>
      </c>
      <c r="BN32" s="31">
        <v>351.2</v>
      </c>
      <c r="BO32" s="59">
        <v>428.9</v>
      </c>
      <c r="BP32" s="59">
        <v>406.7</v>
      </c>
      <c r="BQ32" s="4">
        <v>397.9</v>
      </c>
      <c r="BR32" s="4">
        <v>422.8</v>
      </c>
      <c r="BS32" s="4">
        <v>433.7</v>
      </c>
      <c r="BT32" s="4">
        <v>353.1</v>
      </c>
    </row>
    <row r="33" spans="1:72" ht="12.75">
      <c r="A33" s="2"/>
      <c r="B33" s="11" t="s">
        <v>25</v>
      </c>
      <c r="C33" s="23">
        <v>214</v>
      </c>
      <c r="D33" s="23">
        <v>279.8</v>
      </c>
      <c r="E33" s="23">
        <v>303.2</v>
      </c>
      <c r="F33" s="23">
        <v>497.8</v>
      </c>
      <c r="G33" s="24">
        <v>756.6</v>
      </c>
      <c r="H33" s="24">
        <v>779.1</v>
      </c>
      <c r="I33" s="24">
        <v>831.4</v>
      </c>
      <c r="J33" s="24">
        <v>942.5</v>
      </c>
      <c r="K33" s="23">
        <v>934.2</v>
      </c>
      <c r="L33" s="23">
        <v>1000.2</v>
      </c>
      <c r="M33" s="23">
        <v>1208.7</v>
      </c>
      <c r="N33" s="23">
        <v>954.1</v>
      </c>
      <c r="O33" s="23">
        <v>1293.1</v>
      </c>
      <c r="P33" s="23">
        <v>1211</v>
      </c>
      <c r="Q33" s="23">
        <v>1293.1</v>
      </c>
      <c r="R33" s="90">
        <v>1365</v>
      </c>
      <c r="S33" s="90">
        <v>1550</v>
      </c>
      <c r="T33" s="39"/>
      <c r="U33" s="96">
        <v>505.7</v>
      </c>
      <c r="V33" s="23">
        <v>622.6</v>
      </c>
      <c r="W33" s="23">
        <v>657.2</v>
      </c>
      <c r="X33" s="21">
        <v>756.6</v>
      </c>
      <c r="Y33" s="23">
        <v>749.2</v>
      </c>
      <c r="Z33" s="23">
        <v>796.4</v>
      </c>
      <c r="AA33" s="23">
        <v>772.3</v>
      </c>
      <c r="AB33" s="23">
        <v>779.1</v>
      </c>
      <c r="AC33" s="21">
        <v>772.7</v>
      </c>
      <c r="AD33" s="23">
        <v>854.8</v>
      </c>
      <c r="AE33" s="23">
        <v>787.6</v>
      </c>
      <c r="AF33" s="23">
        <v>831.4</v>
      </c>
      <c r="AG33" s="23">
        <v>799.6</v>
      </c>
      <c r="AH33" s="23">
        <v>834</v>
      </c>
      <c r="AI33" s="23">
        <v>813</v>
      </c>
      <c r="AJ33" s="23">
        <v>942.5</v>
      </c>
      <c r="AK33" s="23">
        <v>904.9</v>
      </c>
      <c r="AL33" s="38">
        <v>864.4</v>
      </c>
      <c r="AM33" s="23">
        <v>924.5</v>
      </c>
      <c r="AN33" s="46">
        <v>934.2</v>
      </c>
      <c r="AO33" s="23">
        <v>921.5</v>
      </c>
      <c r="AP33" s="38">
        <v>966.2</v>
      </c>
      <c r="AQ33" s="38">
        <v>954.2</v>
      </c>
      <c r="AR33" s="38">
        <v>1000.2</v>
      </c>
      <c r="AS33" s="46">
        <v>1094.5</v>
      </c>
      <c r="AT33" s="41">
        <v>1052.6</v>
      </c>
      <c r="AU33" s="41">
        <v>1202.8</v>
      </c>
      <c r="AV33" s="41">
        <v>1208.7</v>
      </c>
      <c r="AW33" s="41">
        <v>1017.2</v>
      </c>
      <c r="AX33" s="46">
        <v>1021.3</v>
      </c>
      <c r="AY33" s="46">
        <v>964.8</v>
      </c>
      <c r="AZ33" s="46">
        <v>954.1</v>
      </c>
      <c r="BA33" s="46">
        <v>1215.9</v>
      </c>
      <c r="BB33" s="60">
        <v>1306.2</v>
      </c>
      <c r="BC33" s="60">
        <v>1022.1</v>
      </c>
      <c r="BD33" s="60">
        <v>1293.1</v>
      </c>
      <c r="BE33" s="60">
        <v>1330.6</v>
      </c>
      <c r="BF33" s="60">
        <v>1047.4</v>
      </c>
      <c r="BG33" s="60">
        <v>1173</v>
      </c>
      <c r="BH33" s="60">
        <v>1211</v>
      </c>
      <c r="BI33" s="60">
        <v>1244</v>
      </c>
      <c r="BJ33" s="60">
        <v>1169.3</v>
      </c>
      <c r="BK33" s="60">
        <v>1278.8</v>
      </c>
      <c r="BL33" s="60">
        <v>1355.4</v>
      </c>
      <c r="BM33" s="60">
        <v>1310.6</v>
      </c>
      <c r="BN33" s="60">
        <v>1254.5</v>
      </c>
      <c r="BO33" s="60">
        <v>1286</v>
      </c>
      <c r="BP33" s="60">
        <v>1365</v>
      </c>
      <c r="BQ33" s="109">
        <v>1414.1</v>
      </c>
      <c r="BR33" s="109">
        <v>1334.7</v>
      </c>
      <c r="BS33" s="109">
        <v>1519.8</v>
      </c>
      <c r="BT33" s="109">
        <v>1550</v>
      </c>
    </row>
    <row r="34" spans="1:83" s="17" customFormat="1" ht="12.75">
      <c r="A34" s="6"/>
      <c r="B34" s="6" t="s">
        <v>13</v>
      </c>
      <c r="C34" s="27">
        <v>384.3</v>
      </c>
      <c r="D34" s="27">
        <v>437.6</v>
      </c>
      <c r="E34" s="27">
        <v>479</v>
      </c>
      <c r="F34" s="27">
        <v>770</v>
      </c>
      <c r="G34" s="28">
        <v>1149.8</v>
      </c>
      <c r="H34" s="29">
        <v>1166.3</v>
      </c>
      <c r="I34" s="29">
        <v>1221.1</v>
      </c>
      <c r="J34" s="29">
        <v>1294</v>
      </c>
      <c r="K34" s="30">
        <v>1347.8000000000002</v>
      </c>
      <c r="L34" s="30">
        <v>1430.5</v>
      </c>
      <c r="M34" s="30">
        <v>1550.5</v>
      </c>
      <c r="N34" s="30">
        <v>1467.2</v>
      </c>
      <c r="O34" s="30">
        <v>1747.3</v>
      </c>
      <c r="P34" s="30">
        <v>1784.4</v>
      </c>
      <c r="Q34" s="30">
        <v>1747.3</v>
      </c>
      <c r="R34" s="91">
        <v>1962.7</v>
      </c>
      <c r="S34" s="91">
        <v>2161.8</v>
      </c>
      <c r="T34" s="85"/>
      <c r="U34" s="97">
        <v>810.6</v>
      </c>
      <c r="V34" s="27">
        <v>982</v>
      </c>
      <c r="W34" s="27">
        <f>SUM(W31:W33)</f>
        <v>986.4000000000001</v>
      </c>
      <c r="X34" s="47">
        <v>1149.8</v>
      </c>
      <c r="Y34" s="27">
        <v>1153.9</v>
      </c>
      <c r="Z34" s="47">
        <v>1225.3</v>
      </c>
      <c r="AA34" s="27">
        <v>1169.6</v>
      </c>
      <c r="AB34" s="27">
        <v>1166.3</v>
      </c>
      <c r="AC34" s="47">
        <v>1119.5</v>
      </c>
      <c r="AD34" s="27">
        <v>1254.2</v>
      </c>
      <c r="AE34" s="27">
        <v>1125.9</v>
      </c>
      <c r="AF34" s="27">
        <v>1221.1</v>
      </c>
      <c r="AG34" s="27">
        <v>1228.2</v>
      </c>
      <c r="AH34" s="27">
        <v>1247.1</v>
      </c>
      <c r="AI34" s="27">
        <v>1207.7</v>
      </c>
      <c r="AJ34" s="27">
        <v>1294</v>
      </c>
      <c r="AK34" s="27">
        <v>1283.4</v>
      </c>
      <c r="AL34" s="47">
        <v>1216</v>
      </c>
      <c r="AM34" s="30">
        <v>1304.8</v>
      </c>
      <c r="AN34" s="48">
        <v>1347.8000000000002</v>
      </c>
      <c r="AO34" s="27">
        <v>1329.9</v>
      </c>
      <c r="AP34" s="47">
        <v>1398.8000000000002</v>
      </c>
      <c r="AQ34" s="47">
        <v>1400</v>
      </c>
      <c r="AR34" s="47">
        <v>1430.5</v>
      </c>
      <c r="AS34" s="49">
        <v>1527.8</v>
      </c>
      <c r="AT34" s="42">
        <v>1494.5</v>
      </c>
      <c r="AU34" s="42">
        <v>1550.6</v>
      </c>
      <c r="AV34" s="42">
        <v>1550.5</v>
      </c>
      <c r="AW34" s="42">
        <v>1563.6000000000001</v>
      </c>
      <c r="AX34" s="49">
        <v>1557</v>
      </c>
      <c r="AY34" s="49">
        <v>1471</v>
      </c>
      <c r="AZ34" s="49">
        <v>1467.2</v>
      </c>
      <c r="BA34" s="49">
        <v>1579.1000000000001</v>
      </c>
      <c r="BB34" s="49">
        <v>1794.7</v>
      </c>
      <c r="BC34" s="49">
        <v>1514.2</v>
      </c>
      <c r="BD34" s="49">
        <v>1747.3</v>
      </c>
      <c r="BE34" s="61">
        <v>1716.1</v>
      </c>
      <c r="BF34" s="61">
        <v>1550.6000000000001</v>
      </c>
      <c r="BG34" s="61">
        <v>1734.1</v>
      </c>
      <c r="BH34" s="61">
        <v>1784.4</v>
      </c>
      <c r="BI34" s="61">
        <v>1815.8</v>
      </c>
      <c r="BJ34" s="61">
        <v>1812.1999999999998</v>
      </c>
      <c r="BK34" s="61">
        <v>1901.3</v>
      </c>
      <c r="BL34" s="61">
        <v>1894</v>
      </c>
      <c r="BM34" s="61">
        <v>1794.5</v>
      </c>
      <c r="BN34" s="61">
        <v>1832.6</v>
      </c>
      <c r="BO34" s="61">
        <v>1905.7</v>
      </c>
      <c r="BP34" s="61">
        <v>1962.7</v>
      </c>
      <c r="BQ34" s="17">
        <v>2049.7</v>
      </c>
      <c r="BR34" s="17">
        <v>1961.1</v>
      </c>
      <c r="BS34" s="17">
        <v>2138.2</v>
      </c>
      <c r="BT34" s="17">
        <v>2161.8</v>
      </c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</row>
    <row r="35" spans="1:66" ht="12.75">
      <c r="A35" s="1"/>
      <c r="B35" s="1"/>
      <c r="C35" s="21"/>
      <c r="D35" s="21"/>
      <c r="E35" s="21"/>
      <c r="F35" s="21"/>
      <c r="G35" s="16"/>
      <c r="H35" s="22"/>
      <c r="I35" s="22"/>
      <c r="J35" s="22"/>
      <c r="K35" s="38"/>
      <c r="L35" s="38"/>
      <c r="M35" s="38"/>
      <c r="N35" s="38"/>
      <c r="O35" s="38"/>
      <c r="P35" s="38"/>
      <c r="Q35" s="38"/>
      <c r="R35" s="87"/>
      <c r="S35" s="87"/>
      <c r="T35" s="39"/>
      <c r="U35" s="95"/>
      <c r="V35" s="21"/>
      <c r="W35" s="21"/>
      <c r="X35" s="21"/>
      <c r="Y35" s="21"/>
      <c r="Z35" s="38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45"/>
      <c r="AT35" s="40"/>
      <c r="AU35" s="40"/>
      <c r="AV35" s="40"/>
      <c r="AW35" s="40"/>
      <c r="AX35" s="40"/>
      <c r="AY35" s="40"/>
      <c r="AZ35" s="40"/>
      <c r="BA35" s="40"/>
      <c r="BN35" s="59"/>
    </row>
    <row r="36" spans="1:72" ht="12.75">
      <c r="A36" s="1"/>
      <c r="B36" s="1" t="s">
        <v>26</v>
      </c>
      <c r="C36" s="21">
        <v>66.4</v>
      </c>
      <c r="D36" s="21">
        <v>105.7</v>
      </c>
      <c r="E36" s="21">
        <v>124.8</v>
      </c>
      <c r="F36" s="21">
        <v>206.9</v>
      </c>
      <c r="G36" s="16">
        <v>301.5</v>
      </c>
      <c r="H36" s="22">
        <v>564.3</v>
      </c>
      <c r="I36" s="22">
        <v>574.4</v>
      </c>
      <c r="J36" s="22">
        <v>669.5</v>
      </c>
      <c r="K36" s="38">
        <v>704.2</v>
      </c>
      <c r="L36" s="38">
        <v>685.5</v>
      </c>
      <c r="M36" s="38">
        <v>691.7</v>
      </c>
      <c r="N36" s="38">
        <v>548.6</v>
      </c>
      <c r="O36" s="38">
        <v>566</v>
      </c>
      <c r="P36" s="38">
        <v>591.8</v>
      </c>
      <c r="Q36" s="38">
        <v>566</v>
      </c>
      <c r="R36" s="87">
        <v>444.2</v>
      </c>
      <c r="S36" s="87">
        <v>452.1</v>
      </c>
      <c r="T36" s="39"/>
      <c r="U36" s="95">
        <v>248</v>
      </c>
      <c r="V36" s="21">
        <v>263.4</v>
      </c>
      <c r="W36" s="21">
        <v>264</v>
      </c>
      <c r="X36" s="21">
        <v>301.5</v>
      </c>
      <c r="Y36" s="21">
        <v>345.4</v>
      </c>
      <c r="Z36" s="38">
        <v>368.4</v>
      </c>
      <c r="AA36" s="21">
        <v>463.1</v>
      </c>
      <c r="AB36" s="21">
        <v>564.3</v>
      </c>
      <c r="AC36" s="21">
        <v>584.2</v>
      </c>
      <c r="AD36" s="21">
        <v>598.9</v>
      </c>
      <c r="AE36" s="21">
        <v>601.7</v>
      </c>
      <c r="AF36" s="21">
        <v>574.4</v>
      </c>
      <c r="AG36" s="21">
        <v>628.7</v>
      </c>
      <c r="AH36" s="21">
        <v>635.3</v>
      </c>
      <c r="AI36" s="21">
        <v>639.2</v>
      </c>
      <c r="AJ36" s="21">
        <v>669.5</v>
      </c>
      <c r="AK36" s="21">
        <v>729.7</v>
      </c>
      <c r="AL36" s="38">
        <v>673.1</v>
      </c>
      <c r="AM36" s="38">
        <v>665</v>
      </c>
      <c r="AN36" s="44">
        <v>704.2</v>
      </c>
      <c r="AO36" s="21">
        <v>747.2</v>
      </c>
      <c r="AP36" s="38">
        <v>829.5</v>
      </c>
      <c r="AQ36" s="38">
        <v>759.6</v>
      </c>
      <c r="AR36" s="38">
        <v>685.5</v>
      </c>
      <c r="AS36" s="45">
        <v>840.7</v>
      </c>
      <c r="AT36" s="40">
        <v>783</v>
      </c>
      <c r="AU36" s="40">
        <v>758.6</v>
      </c>
      <c r="AV36" s="40">
        <v>691.7</v>
      </c>
      <c r="AW36" s="40">
        <v>817.4</v>
      </c>
      <c r="AX36" s="45">
        <v>863</v>
      </c>
      <c r="AY36" s="45">
        <v>602</v>
      </c>
      <c r="AZ36" s="45">
        <v>548.6</v>
      </c>
      <c r="BA36" s="45">
        <v>566.2</v>
      </c>
      <c r="BB36" s="59">
        <v>545.6</v>
      </c>
      <c r="BC36" s="59">
        <v>522.4</v>
      </c>
      <c r="BD36" s="59">
        <v>566</v>
      </c>
      <c r="BE36" s="59">
        <v>581.6</v>
      </c>
      <c r="BF36" s="59">
        <v>601.5</v>
      </c>
      <c r="BG36" s="59">
        <v>586.5</v>
      </c>
      <c r="BH36" s="59">
        <v>591.8</v>
      </c>
      <c r="BI36" s="59">
        <v>627.8</v>
      </c>
      <c r="BJ36" s="59">
        <v>624.6</v>
      </c>
      <c r="BK36" s="59">
        <v>614.5</v>
      </c>
      <c r="BL36" s="59">
        <v>503.4</v>
      </c>
      <c r="BM36" s="59">
        <v>492.2</v>
      </c>
      <c r="BN36" s="59">
        <v>489</v>
      </c>
      <c r="BO36" s="59">
        <v>471</v>
      </c>
      <c r="BP36" s="59">
        <v>444.2</v>
      </c>
      <c r="BQ36" s="4">
        <v>549.7</v>
      </c>
      <c r="BR36" s="4">
        <v>615.3</v>
      </c>
      <c r="BS36" s="4">
        <v>455.1</v>
      </c>
      <c r="BT36" s="4">
        <v>452.1</v>
      </c>
    </row>
    <row r="37" spans="1:66" ht="12.75">
      <c r="A37" s="1"/>
      <c r="B37" s="1"/>
      <c r="C37" s="21"/>
      <c r="D37" s="21"/>
      <c r="E37" s="21"/>
      <c r="F37" s="21"/>
      <c r="G37" s="16"/>
      <c r="H37" s="22"/>
      <c r="I37" s="22"/>
      <c r="J37" s="22"/>
      <c r="K37" s="38"/>
      <c r="L37" s="38"/>
      <c r="M37" s="38"/>
      <c r="N37" s="38"/>
      <c r="O37" s="38"/>
      <c r="P37" s="38"/>
      <c r="Q37" s="38"/>
      <c r="R37" s="87"/>
      <c r="S37" s="87"/>
      <c r="T37" s="39"/>
      <c r="U37" s="95"/>
      <c r="V37" s="21"/>
      <c r="W37" s="21"/>
      <c r="X37" s="21"/>
      <c r="Y37" s="21"/>
      <c r="Z37" s="38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38"/>
      <c r="AM37" s="38"/>
      <c r="AN37" s="44"/>
      <c r="AO37" s="21"/>
      <c r="AP37" s="38"/>
      <c r="AQ37" s="38"/>
      <c r="AR37" s="38"/>
      <c r="AS37" s="45"/>
      <c r="AT37" s="40"/>
      <c r="AU37" s="40"/>
      <c r="AV37" s="40"/>
      <c r="AW37" s="40"/>
      <c r="AX37" s="40"/>
      <c r="AY37" s="40"/>
      <c r="AZ37" s="40"/>
      <c r="BA37" s="40"/>
      <c r="BN37" s="59"/>
    </row>
    <row r="38" spans="1:66" ht="12.75">
      <c r="A38" s="1"/>
      <c r="B38" s="1" t="s">
        <v>27</v>
      </c>
      <c r="C38" s="21"/>
      <c r="D38" s="21"/>
      <c r="E38" s="21"/>
      <c r="F38" s="21"/>
      <c r="G38" s="16"/>
      <c r="H38" s="22"/>
      <c r="I38" s="22"/>
      <c r="J38" s="22"/>
      <c r="K38" s="38"/>
      <c r="L38" s="38"/>
      <c r="M38" s="38"/>
      <c r="N38" s="38"/>
      <c r="O38" s="38"/>
      <c r="P38" s="38"/>
      <c r="Q38" s="38"/>
      <c r="R38" s="87"/>
      <c r="S38" s="87"/>
      <c r="T38" s="39"/>
      <c r="U38" s="95"/>
      <c r="V38" s="21"/>
      <c r="W38" s="21"/>
      <c r="X38" s="21"/>
      <c r="Y38" s="21"/>
      <c r="Z38" s="38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38"/>
      <c r="AM38" s="38"/>
      <c r="AN38" s="44"/>
      <c r="AO38" s="21"/>
      <c r="AP38" s="38"/>
      <c r="AQ38" s="38"/>
      <c r="AR38" s="38"/>
      <c r="AS38" s="45"/>
      <c r="AT38" s="40"/>
      <c r="AU38" s="40"/>
      <c r="AV38" s="40"/>
      <c r="AW38" s="40"/>
      <c r="AX38" s="40"/>
      <c r="AY38" s="40"/>
      <c r="AZ38" s="40"/>
      <c r="BA38" s="40"/>
      <c r="BN38" s="59"/>
    </row>
    <row r="39" spans="1:72" ht="12.75">
      <c r="A39" s="1"/>
      <c r="B39" s="8" t="s">
        <v>28</v>
      </c>
      <c r="C39" s="21">
        <v>5.5</v>
      </c>
      <c r="D39" s="21">
        <v>13.5</v>
      </c>
      <c r="E39" s="21">
        <v>140.8</v>
      </c>
      <c r="F39" s="21">
        <v>48.9</v>
      </c>
      <c r="G39" s="16">
        <v>100</v>
      </c>
      <c r="H39" s="22">
        <v>94.3</v>
      </c>
      <c r="I39" s="22">
        <v>141.1</v>
      </c>
      <c r="J39" s="22">
        <v>104.5</v>
      </c>
      <c r="K39" s="38">
        <v>61.3</v>
      </c>
      <c r="L39" s="38">
        <v>85.2</v>
      </c>
      <c r="M39" s="38">
        <v>435.4</v>
      </c>
      <c r="N39" s="38">
        <v>1236.8</v>
      </c>
      <c r="O39" s="38">
        <v>945.5</v>
      </c>
      <c r="P39" s="38">
        <v>931.5</v>
      </c>
      <c r="Q39" s="38">
        <v>945.5</v>
      </c>
      <c r="R39" s="87">
        <v>641</v>
      </c>
      <c r="S39" s="87">
        <v>563.2</v>
      </c>
      <c r="T39" s="39"/>
      <c r="U39" s="95">
        <v>101.4</v>
      </c>
      <c r="V39" s="21">
        <v>105.2</v>
      </c>
      <c r="W39" s="21">
        <v>99.8</v>
      </c>
      <c r="X39" s="21">
        <v>100</v>
      </c>
      <c r="Y39" s="21">
        <v>107.9</v>
      </c>
      <c r="Z39" s="38">
        <v>92.5</v>
      </c>
      <c r="AA39" s="21">
        <v>164.5</v>
      </c>
      <c r="AB39" s="21">
        <v>94.3</v>
      </c>
      <c r="AC39" s="21">
        <v>106.6</v>
      </c>
      <c r="AD39" s="21">
        <v>104.2</v>
      </c>
      <c r="AE39" s="21">
        <v>86.7</v>
      </c>
      <c r="AF39" s="21">
        <v>141.1</v>
      </c>
      <c r="AG39" s="21">
        <v>126.8</v>
      </c>
      <c r="AH39" s="21">
        <v>116</v>
      </c>
      <c r="AI39" s="21">
        <v>102.7</v>
      </c>
      <c r="AJ39" s="21">
        <v>104.5</v>
      </c>
      <c r="AK39" s="21">
        <v>80.6</v>
      </c>
      <c r="AL39" s="38">
        <v>76.4</v>
      </c>
      <c r="AM39" s="38">
        <v>63.7</v>
      </c>
      <c r="AN39" s="44">
        <v>61.3</v>
      </c>
      <c r="AO39" s="21">
        <v>67</v>
      </c>
      <c r="AP39" s="38">
        <v>60.3</v>
      </c>
      <c r="AQ39" s="38">
        <v>54.3</v>
      </c>
      <c r="AR39" s="38">
        <v>85.2</v>
      </c>
      <c r="AS39" s="45">
        <v>36.4</v>
      </c>
      <c r="AT39" s="40">
        <v>416</v>
      </c>
      <c r="AU39" s="40">
        <v>420.5</v>
      </c>
      <c r="AV39" s="40">
        <v>435.4</v>
      </c>
      <c r="AW39" s="40">
        <v>452.2</v>
      </c>
      <c r="AX39" s="45">
        <v>781.5</v>
      </c>
      <c r="AY39" s="45">
        <v>1031.5</v>
      </c>
      <c r="AZ39" s="45">
        <v>1236.8</v>
      </c>
      <c r="BA39" s="45">
        <v>1270.4</v>
      </c>
      <c r="BB39" s="59">
        <v>1198.8</v>
      </c>
      <c r="BC39" s="59">
        <v>1154.9</v>
      </c>
      <c r="BD39" s="59">
        <v>945.5</v>
      </c>
      <c r="BE39" s="59">
        <v>1045.6</v>
      </c>
      <c r="BF39" s="59">
        <v>934.5</v>
      </c>
      <c r="BG39" s="59">
        <v>934.7</v>
      </c>
      <c r="BH39" s="59">
        <v>931.5</v>
      </c>
      <c r="BI39" s="59">
        <v>932.4</v>
      </c>
      <c r="BJ39" s="59">
        <v>963.7</v>
      </c>
      <c r="BK39" s="59">
        <v>1168</v>
      </c>
      <c r="BL39" s="59">
        <v>1076.9</v>
      </c>
      <c r="BM39" s="31">
        <v>1094.4</v>
      </c>
      <c r="BN39" s="31">
        <v>1105.4</v>
      </c>
      <c r="BO39" s="59">
        <v>1038.5</v>
      </c>
      <c r="BP39" s="59">
        <v>641</v>
      </c>
      <c r="BQ39" s="4">
        <v>625.3</v>
      </c>
      <c r="BR39" s="4">
        <v>538</v>
      </c>
      <c r="BS39" s="4">
        <v>760.8</v>
      </c>
      <c r="BT39" s="4">
        <v>563.2</v>
      </c>
    </row>
    <row r="40" spans="1:72" ht="12.75">
      <c r="A40" s="2"/>
      <c r="B40" s="11" t="s">
        <v>29</v>
      </c>
      <c r="C40" s="23">
        <v>0</v>
      </c>
      <c r="D40" s="23">
        <v>0</v>
      </c>
      <c r="E40" s="23">
        <v>3.6</v>
      </c>
      <c r="F40" s="23">
        <v>1</v>
      </c>
      <c r="G40" s="24">
        <v>0.8</v>
      </c>
      <c r="H40" s="24">
        <v>0.9</v>
      </c>
      <c r="I40" s="24">
        <v>8.9</v>
      </c>
      <c r="J40" s="24">
        <v>16.1</v>
      </c>
      <c r="K40" s="23">
        <v>147.9</v>
      </c>
      <c r="L40" s="23">
        <v>120.7</v>
      </c>
      <c r="M40" s="23">
        <v>10.8</v>
      </c>
      <c r="N40" s="23">
        <v>68.8</v>
      </c>
      <c r="O40" s="23">
        <v>367.1</v>
      </c>
      <c r="P40" s="23">
        <v>9.8</v>
      </c>
      <c r="Q40" s="23">
        <v>367.1</v>
      </c>
      <c r="R40" s="90">
        <v>537.5</v>
      </c>
      <c r="S40" s="90">
        <v>504.4</v>
      </c>
      <c r="T40" s="39"/>
      <c r="U40" s="96">
        <v>0.8</v>
      </c>
      <c r="V40" s="23">
        <v>0.7</v>
      </c>
      <c r="W40" s="23">
        <v>1.3</v>
      </c>
      <c r="X40" s="23">
        <v>0.8</v>
      </c>
      <c r="Y40" s="23">
        <v>21.6</v>
      </c>
      <c r="Z40" s="23">
        <v>0.9</v>
      </c>
      <c r="AA40" s="23">
        <v>2.3</v>
      </c>
      <c r="AB40" s="23">
        <v>0.9</v>
      </c>
      <c r="AC40" s="23">
        <v>3.2</v>
      </c>
      <c r="AD40" s="23">
        <v>4.3</v>
      </c>
      <c r="AE40" s="23">
        <v>2.2</v>
      </c>
      <c r="AF40" s="23">
        <v>8.9</v>
      </c>
      <c r="AG40" s="23">
        <v>6.9</v>
      </c>
      <c r="AH40" s="23">
        <v>44.1</v>
      </c>
      <c r="AI40" s="23">
        <v>30</v>
      </c>
      <c r="AJ40" s="23">
        <v>16.1</v>
      </c>
      <c r="AK40" s="23">
        <v>62.8</v>
      </c>
      <c r="AL40" s="38">
        <v>70.7</v>
      </c>
      <c r="AM40" s="23">
        <v>67.2</v>
      </c>
      <c r="AN40" s="46">
        <v>147.9</v>
      </c>
      <c r="AO40" s="23">
        <v>140.7</v>
      </c>
      <c r="AP40" s="38">
        <v>139.2</v>
      </c>
      <c r="AQ40" s="38">
        <v>108.9</v>
      </c>
      <c r="AR40" s="38">
        <v>120.7</v>
      </c>
      <c r="AS40" s="46">
        <v>124.4</v>
      </c>
      <c r="AT40" s="41">
        <v>19.8</v>
      </c>
      <c r="AU40" s="41">
        <v>11.2</v>
      </c>
      <c r="AV40" s="41">
        <v>10.8</v>
      </c>
      <c r="AW40" s="41">
        <v>10.2</v>
      </c>
      <c r="AX40" s="46">
        <v>60.5</v>
      </c>
      <c r="AY40" s="46">
        <v>59.9</v>
      </c>
      <c r="AZ40" s="46">
        <v>68.8</v>
      </c>
      <c r="BA40" s="46">
        <v>178.9</v>
      </c>
      <c r="BB40" s="60">
        <v>248.3</v>
      </c>
      <c r="BC40" s="60">
        <v>309.7</v>
      </c>
      <c r="BD40" s="60">
        <v>367.1</v>
      </c>
      <c r="BE40" s="60">
        <v>9.8</v>
      </c>
      <c r="BF40" s="60">
        <v>9.4</v>
      </c>
      <c r="BG40" s="60">
        <v>9</v>
      </c>
      <c r="BH40" s="60">
        <v>9.8</v>
      </c>
      <c r="BI40" s="60">
        <v>9.4</v>
      </c>
      <c r="BJ40" s="60">
        <v>9.5</v>
      </c>
      <c r="BK40" s="60">
        <v>10.2</v>
      </c>
      <c r="BL40" s="60">
        <v>4.3</v>
      </c>
      <c r="BM40" s="60">
        <v>2.3</v>
      </c>
      <c r="BN40" s="60">
        <v>1.2</v>
      </c>
      <c r="BO40" s="60">
        <v>87.7</v>
      </c>
      <c r="BP40" s="60">
        <v>537.5</v>
      </c>
      <c r="BQ40" s="109">
        <v>610.7</v>
      </c>
      <c r="BR40" s="109">
        <v>575</v>
      </c>
      <c r="BS40" s="109">
        <v>550.6</v>
      </c>
      <c r="BT40" s="109">
        <v>504.4</v>
      </c>
    </row>
    <row r="41" spans="1:83" s="17" customFormat="1" ht="12.75">
      <c r="A41" s="6"/>
      <c r="B41" s="6" t="s">
        <v>13</v>
      </c>
      <c r="C41" s="27">
        <v>5.5</v>
      </c>
      <c r="D41" s="27">
        <v>13.5</v>
      </c>
      <c r="E41" s="27">
        <v>144.4</v>
      </c>
      <c r="F41" s="27">
        <v>49.9</v>
      </c>
      <c r="G41" s="28">
        <v>100.8</v>
      </c>
      <c r="H41" s="29">
        <v>95.2</v>
      </c>
      <c r="I41" s="29">
        <v>150</v>
      </c>
      <c r="J41" s="29">
        <v>120.6</v>
      </c>
      <c r="K41" s="30">
        <v>209.2</v>
      </c>
      <c r="L41" s="30">
        <v>205.9</v>
      </c>
      <c r="M41" s="30">
        <v>446.2</v>
      </c>
      <c r="N41" s="30">
        <v>1305.6</v>
      </c>
      <c r="O41" s="30">
        <v>1312.6</v>
      </c>
      <c r="P41" s="30">
        <v>941.3</v>
      </c>
      <c r="Q41" s="30">
        <v>1312.6</v>
      </c>
      <c r="R41" s="91">
        <v>1178.5</v>
      </c>
      <c r="S41" s="91">
        <v>1067.6</v>
      </c>
      <c r="T41" s="85"/>
      <c r="U41" s="97">
        <v>102.2</v>
      </c>
      <c r="V41" s="27">
        <v>105.9</v>
      </c>
      <c r="W41" s="27">
        <f>SUM(W39:W40)</f>
        <v>101.1</v>
      </c>
      <c r="X41" s="30">
        <v>100.8</v>
      </c>
      <c r="Y41" s="27">
        <v>129.5</v>
      </c>
      <c r="Z41" s="27">
        <v>93.4</v>
      </c>
      <c r="AA41" s="27">
        <v>166.8</v>
      </c>
      <c r="AB41" s="27">
        <v>95.2</v>
      </c>
      <c r="AC41" s="30">
        <v>109.8</v>
      </c>
      <c r="AD41" s="27">
        <v>108.5</v>
      </c>
      <c r="AE41" s="27">
        <v>88.9</v>
      </c>
      <c r="AF41" s="27">
        <v>150</v>
      </c>
      <c r="AG41" s="27">
        <v>133.7</v>
      </c>
      <c r="AH41" s="27">
        <v>160.1</v>
      </c>
      <c r="AI41" s="27">
        <v>132.7</v>
      </c>
      <c r="AJ41" s="27">
        <v>120.6</v>
      </c>
      <c r="AK41" s="27">
        <v>143.39999999999998</v>
      </c>
      <c r="AL41" s="47">
        <v>147.10000000000002</v>
      </c>
      <c r="AM41" s="30">
        <v>130.9</v>
      </c>
      <c r="AN41" s="48">
        <v>209.2</v>
      </c>
      <c r="AO41" s="27">
        <v>207.7</v>
      </c>
      <c r="AP41" s="47">
        <v>199.5</v>
      </c>
      <c r="AQ41" s="47">
        <v>163.2</v>
      </c>
      <c r="AR41" s="47">
        <v>205.9</v>
      </c>
      <c r="AS41" s="49">
        <v>160.8</v>
      </c>
      <c r="AT41" s="42">
        <v>435.8</v>
      </c>
      <c r="AU41" s="42">
        <v>431.7</v>
      </c>
      <c r="AV41" s="42">
        <v>446.2</v>
      </c>
      <c r="AW41" s="42">
        <v>462.4</v>
      </c>
      <c r="AX41" s="49">
        <v>842</v>
      </c>
      <c r="AY41" s="49">
        <v>1091.4</v>
      </c>
      <c r="AZ41" s="49">
        <v>1305.6</v>
      </c>
      <c r="BA41" s="49">
        <v>1449.3000000000002</v>
      </c>
      <c r="BB41" s="49">
        <v>1447.1</v>
      </c>
      <c r="BC41" s="49">
        <v>1464.6000000000001</v>
      </c>
      <c r="BD41" s="49">
        <v>1312.6</v>
      </c>
      <c r="BE41" s="61">
        <v>1055.3999999999999</v>
      </c>
      <c r="BF41" s="61">
        <v>943.9</v>
      </c>
      <c r="BG41" s="61">
        <v>943.7</v>
      </c>
      <c r="BH41" s="61">
        <v>941.3</v>
      </c>
      <c r="BI41" s="61">
        <v>941.8</v>
      </c>
      <c r="BJ41" s="61">
        <v>973.2</v>
      </c>
      <c r="BK41" s="61">
        <v>1178.2</v>
      </c>
      <c r="BL41" s="61">
        <v>1081.2</v>
      </c>
      <c r="BM41" s="61">
        <v>1096.7</v>
      </c>
      <c r="BN41" s="61">
        <v>1106.6000000000001</v>
      </c>
      <c r="BO41" s="61">
        <v>1126.2</v>
      </c>
      <c r="BP41" s="61">
        <v>1178.5</v>
      </c>
      <c r="BQ41" s="17">
        <v>1236</v>
      </c>
      <c r="BR41" s="17">
        <v>1113</v>
      </c>
      <c r="BS41" s="17">
        <v>1311.4</v>
      </c>
      <c r="BT41" s="17">
        <v>1067.6</v>
      </c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</row>
    <row r="42" spans="1:66" ht="12.75">
      <c r="A42" s="1"/>
      <c r="B42" s="1"/>
      <c r="C42" s="21"/>
      <c r="D42" s="21"/>
      <c r="E42" s="21"/>
      <c r="F42" s="21"/>
      <c r="G42" s="16"/>
      <c r="H42" s="22"/>
      <c r="I42" s="22"/>
      <c r="J42" s="22"/>
      <c r="K42" s="38"/>
      <c r="L42" s="38"/>
      <c r="M42" s="38"/>
      <c r="N42" s="38"/>
      <c r="O42" s="38"/>
      <c r="P42" s="38"/>
      <c r="Q42" s="38"/>
      <c r="R42" s="87"/>
      <c r="S42" s="87"/>
      <c r="T42" s="39"/>
      <c r="U42" s="95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45"/>
      <c r="AT42" s="40"/>
      <c r="AU42" s="40"/>
      <c r="AV42" s="40"/>
      <c r="AW42" s="40"/>
      <c r="AX42" s="40"/>
      <c r="AY42" s="40"/>
      <c r="AZ42" s="40"/>
      <c r="BA42" s="40"/>
      <c r="BN42" s="59"/>
    </row>
    <row r="43" spans="1:72" ht="12.75">
      <c r="A43" s="1"/>
      <c r="B43" s="1" t="s">
        <v>58</v>
      </c>
      <c r="C43" s="21">
        <v>45.3</v>
      </c>
      <c r="D43" s="21">
        <v>50.4</v>
      </c>
      <c r="E43" s="21">
        <v>65.6</v>
      </c>
      <c r="F43" s="21">
        <v>74.6</v>
      </c>
      <c r="G43" s="16">
        <v>113.6</v>
      </c>
      <c r="H43" s="22">
        <v>253.3</v>
      </c>
      <c r="I43" s="22">
        <v>239.9</v>
      </c>
      <c r="J43" s="22">
        <v>269.2</v>
      </c>
      <c r="K43" s="38">
        <v>575.2</v>
      </c>
      <c r="L43" s="38">
        <v>617.7</v>
      </c>
      <c r="M43" s="38">
        <v>636.8</v>
      </c>
      <c r="N43" s="38">
        <v>733.6</v>
      </c>
      <c r="O43" s="38">
        <v>792.6</v>
      </c>
      <c r="P43" s="38">
        <v>630.2</v>
      </c>
      <c r="Q43" s="38">
        <v>792.6</v>
      </c>
      <c r="R43" s="87">
        <v>888.8</v>
      </c>
      <c r="S43" s="87">
        <v>846.7</v>
      </c>
      <c r="T43" s="39"/>
      <c r="U43" s="95">
        <v>72.4</v>
      </c>
      <c r="V43" s="21">
        <v>78.3</v>
      </c>
      <c r="W43" s="21">
        <v>87.7</v>
      </c>
      <c r="X43" s="21">
        <v>113.6</v>
      </c>
      <c r="Y43" s="21">
        <v>199.1</v>
      </c>
      <c r="Z43" s="21">
        <v>208.2</v>
      </c>
      <c r="AA43" s="21">
        <v>228.2</v>
      </c>
      <c r="AB43" s="21">
        <v>253.3</v>
      </c>
      <c r="AC43" s="21">
        <v>252.7</v>
      </c>
      <c r="AD43" s="21">
        <v>311.3</v>
      </c>
      <c r="AE43" s="21">
        <v>229.4</v>
      </c>
      <c r="AF43" s="21">
        <v>239.9</v>
      </c>
      <c r="AG43" s="21">
        <v>249.5</v>
      </c>
      <c r="AH43" s="21">
        <v>259.3</v>
      </c>
      <c r="AI43" s="21">
        <v>261</v>
      </c>
      <c r="AJ43" s="21">
        <v>269.2</v>
      </c>
      <c r="AK43" s="21">
        <v>408.2</v>
      </c>
      <c r="AL43" s="38">
        <v>431.74</v>
      </c>
      <c r="AM43" s="38">
        <v>462.9</v>
      </c>
      <c r="AN43" s="44">
        <v>575.2</v>
      </c>
      <c r="AO43" s="21">
        <v>568.8</v>
      </c>
      <c r="AP43" s="38">
        <v>635.9</v>
      </c>
      <c r="AQ43" s="38">
        <v>561.4</v>
      </c>
      <c r="AR43" s="38">
        <v>617.7</v>
      </c>
      <c r="AS43" s="45">
        <v>574.7</v>
      </c>
      <c r="AT43" s="40">
        <v>570.6</v>
      </c>
      <c r="AU43" s="40">
        <v>592.8</v>
      </c>
      <c r="AV43" s="40">
        <v>636.8</v>
      </c>
      <c r="AW43" s="40">
        <v>702.1</v>
      </c>
      <c r="AX43" s="45">
        <v>699.7</v>
      </c>
      <c r="AY43" s="45">
        <v>700.1</v>
      </c>
      <c r="AZ43" s="45">
        <v>733.6</v>
      </c>
      <c r="BA43" s="45">
        <v>698.7</v>
      </c>
      <c r="BB43" s="59">
        <v>702.6</v>
      </c>
      <c r="BC43" s="59">
        <v>688.3</v>
      </c>
      <c r="BD43" s="59">
        <v>792.6</v>
      </c>
      <c r="BE43" s="59">
        <v>772.9</v>
      </c>
      <c r="BF43" s="59">
        <v>772.6</v>
      </c>
      <c r="BG43" s="59">
        <v>616.9</v>
      </c>
      <c r="BH43" s="59">
        <v>630.2</v>
      </c>
      <c r="BI43" s="59">
        <v>734.7</v>
      </c>
      <c r="BJ43" s="59">
        <v>838.3</v>
      </c>
      <c r="BK43" s="59">
        <v>883.9</v>
      </c>
      <c r="BL43" s="59">
        <v>832.2</v>
      </c>
      <c r="BM43" s="59">
        <v>830.8</v>
      </c>
      <c r="BN43" s="59">
        <v>864.4</v>
      </c>
      <c r="BO43" s="59">
        <v>896.4</v>
      </c>
      <c r="BP43" s="59">
        <v>888.8</v>
      </c>
      <c r="BQ43" s="4">
        <v>888.7</v>
      </c>
      <c r="BR43" s="4">
        <v>833.1</v>
      </c>
      <c r="BS43" s="4">
        <v>840.9</v>
      </c>
      <c r="BT43" s="4">
        <v>846.7</v>
      </c>
    </row>
    <row r="44" spans="1:72" ht="12.75">
      <c r="A44" s="1"/>
      <c r="B44" s="1" t="s">
        <v>59</v>
      </c>
      <c r="C44" s="21">
        <v>21.7</v>
      </c>
      <c r="D44" s="21">
        <v>54.9</v>
      </c>
      <c r="E44" s="21">
        <v>127.3</v>
      </c>
      <c r="F44" s="21">
        <v>145.6</v>
      </c>
      <c r="G44" s="16">
        <v>178.9</v>
      </c>
      <c r="H44" s="22">
        <v>187.7</v>
      </c>
      <c r="I44" s="22">
        <v>302.4</v>
      </c>
      <c r="J44" s="22">
        <v>310.4</v>
      </c>
      <c r="K44" s="38">
        <v>327</v>
      </c>
      <c r="L44" s="38">
        <v>306.2</v>
      </c>
      <c r="M44" s="38">
        <v>234.8</v>
      </c>
      <c r="N44" s="38">
        <v>185.6</v>
      </c>
      <c r="O44" s="38">
        <v>149.4</v>
      </c>
      <c r="P44" s="38">
        <v>100.1</v>
      </c>
      <c r="Q44" s="38">
        <v>238.6</v>
      </c>
      <c r="R44" s="87">
        <v>91.4</v>
      </c>
      <c r="S44" s="87">
        <v>164</v>
      </c>
      <c r="T44" s="39"/>
      <c r="U44" s="95">
        <v>160.9</v>
      </c>
      <c r="V44" s="21">
        <v>166.3</v>
      </c>
      <c r="W44" s="21">
        <v>170.8</v>
      </c>
      <c r="X44" s="21">
        <v>178.9</v>
      </c>
      <c r="Y44" s="21">
        <v>171.4</v>
      </c>
      <c r="Z44" s="21">
        <v>187.5</v>
      </c>
      <c r="AA44" s="21">
        <v>182.4</v>
      </c>
      <c r="AB44" s="21">
        <v>187.7</v>
      </c>
      <c r="AC44" s="21">
        <v>228.9</v>
      </c>
      <c r="AD44" s="21">
        <v>258.5</v>
      </c>
      <c r="AE44" s="21">
        <v>446.8</v>
      </c>
      <c r="AF44" s="21">
        <v>302.4</v>
      </c>
      <c r="AG44" s="21">
        <v>298.5</v>
      </c>
      <c r="AH44" s="21">
        <v>296.3</v>
      </c>
      <c r="AI44" s="21">
        <v>263.3</v>
      </c>
      <c r="AJ44" s="21">
        <v>310.4</v>
      </c>
      <c r="AK44" s="21">
        <v>310.2</v>
      </c>
      <c r="AL44" s="38">
        <v>318.9</v>
      </c>
      <c r="AM44" s="38">
        <v>318.5</v>
      </c>
      <c r="AN44" s="44">
        <v>327</v>
      </c>
      <c r="AO44" s="21">
        <v>338.3</v>
      </c>
      <c r="AP44" s="38">
        <v>541.6</v>
      </c>
      <c r="AQ44" s="38">
        <v>609.8</v>
      </c>
      <c r="AR44" s="38">
        <v>306.2</v>
      </c>
      <c r="AS44" s="45">
        <v>395.2</v>
      </c>
      <c r="AT44" s="40">
        <v>305.9</v>
      </c>
      <c r="AU44" s="40">
        <v>286.8</v>
      </c>
      <c r="AV44" s="40">
        <v>234.8</v>
      </c>
      <c r="AW44" s="40">
        <v>224</v>
      </c>
      <c r="AX44" s="45">
        <v>210.9</v>
      </c>
      <c r="AY44" s="45">
        <v>199.2</v>
      </c>
      <c r="AZ44" s="45">
        <v>185.6</v>
      </c>
      <c r="BA44" s="45">
        <v>175.6</v>
      </c>
      <c r="BB44" s="59">
        <v>190.3</v>
      </c>
      <c r="BC44" s="59">
        <v>159.3</v>
      </c>
      <c r="BD44" s="59">
        <v>149.4</v>
      </c>
      <c r="BE44" s="59">
        <v>152.5</v>
      </c>
      <c r="BF44" s="59">
        <v>128.6</v>
      </c>
      <c r="BG44" s="59">
        <v>119.3</v>
      </c>
      <c r="BH44" s="59">
        <v>100.1</v>
      </c>
      <c r="BI44" s="59">
        <v>102.5</v>
      </c>
      <c r="BJ44" s="59">
        <v>122.1</v>
      </c>
      <c r="BK44" s="59">
        <v>101.5</v>
      </c>
      <c r="BL44" s="59">
        <v>86.5</v>
      </c>
      <c r="BM44" s="59">
        <v>89.1</v>
      </c>
      <c r="BN44" s="59">
        <v>77.7</v>
      </c>
      <c r="BO44" s="59">
        <v>36.3</v>
      </c>
      <c r="BP44" s="59">
        <v>91.4</v>
      </c>
      <c r="BQ44" s="4">
        <v>85.8</v>
      </c>
      <c r="BR44" s="4">
        <v>112.1</v>
      </c>
      <c r="BS44" s="4">
        <v>126.4</v>
      </c>
      <c r="BT44" s="4">
        <v>164</v>
      </c>
    </row>
    <row r="45" spans="1:72" ht="12.75">
      <c r="A45" s="1"/>
      <c r="B45" s="1" t="s">
        <v>60</v>
      </c>
      <c r="C45" s="21">
        <v>138.2</v>
      </c>
      <c r="D45" s="21">
        <v>108</v>
      </c>
      <c r="E45" s="21">
        <v>283.4</v>
      </c>
      <c r="F45" s="21">
        <v>376.5</v>
      </c>
      <c r="G45" s="16">
        <v>609.5</v>
      </c>
      <c r="H45" s="22">
        <v>729.2</v>
      </c>
      <c r="I45" s="22">
        <v>936</v>
      </c>
      <c r="J45" s="22">
        <v>994.8</v>
      </c>
      <c r="K45" s="38">
        <v>1185.8</v>
      </c>
      <c r="L45" s="38">
        <v>1364.5</v>
      </c>
      <c r="M45" s="38">
        <v>1456.3</v>
      </c>
      <c r="N45" s="38">
        <v>1683.3</v>
      </c>
      <c r="O45" s="38">
        <v>1504.7</v>
      </c>
      <c r="P45" s="38">
        <v>1369.6</v>
      </c>
      <c r="Q45" s="38">
        <v>1518.3</v>
      </c>
      <c r="R45" s="87">
        <v>2011.1</v>
      </c>
      <c r="S45" s="87">
        <v>2099.1</v>
      </c>
      <c r="T45" s="39"/>
      <c r="U45" s="95">
        <v>434.2</v>
      </c>
      <c r="V45" s="21">
        <v>553</v>
      </c>
      <c r="W45" s="21">
        <v>591.1</v>
      </c>
      <c r="X45" s="21">
        <v>609.5</v>
      </c>
      <c r="Y45" s="21">
        <v>642.1</v>
      </c>
      <c r="Z45" s="21">
        <v>686.8</v>
      </c>
      <c r="AA45" s="21">
        <v>755.3</v>
      </c>
      <c r="AB45" s="21">
        <v>729.2</v>
      </c>
      <c r="AC45" s="21">
        <v>746</v>
      </c>
      <c r="AD45" s="21">
        <v>774.8</v>
      </c>
      <c r="AE45" s="21">
        <v>769.6</v>
      </c>
      <c r="AF45" s="21">
        <v>936</v>
      </c>
      <c r="AG45" s="21">
        <v>939.6</v>
      </c>
      <c r="AH45" s="21">
        <v>934.3</v>
      </c>
      <c r="AI45" s="21">
        <v>909.6</v>
      </c>
      <c r="AJ45" s="21">
        <v>994.8</v>
      </c>
      <c r="AK45" s="21">
        <v>1204.4</v>
      </c>
      <c r="AL45" s="38">
        <v>1170.4</v>
      </c>
      <c r="AM45" s="38">
        <v>1231.2</v>
      </c>
      <c r="AN45" s="44">
        <v>1185.8</v>
      </c>
      <c r="AO45" s="21">
        <v>1220.6</v>
      </c>
      <c r="AP45" s="38">
        <v>1220.8</v>
      </c>
      <c r="AQ45" s="38">
        <v>1338</v>
      </c>
      <c r="AR45" s="38">
        <v>1364.5</v>
      </c>
      <c r="AS45" s="45">
        <v>1383.6</v>
      </c>
      <c r="AT45" s="40">
        <v>1391.9</v>
      </c>
      <c r="AU45" s="40">
        <v>1446.3</v>
      </c>
      <c r="AV45" s="40">
        <v>1456.3</v>
      </c>
      <c r="AW45" s="40">
        <v>1576.5</v>
      </c>
      <c r="AX45" s="45">
        <v>1686.3</v>
      </c>
      <c r="AY45" s="45">
        <v>1601.4</v>
      </c>
      <c r="AZ45" s="45">
        <v>1683.3</v>
      </c>
      <c r="BA45" s="45">
        <v>1667.1</v>
      </c>
      <c r="BB45" s="59">
        <v>1582.8</v>
      </c>
      <c r="BC45" s="59">
        <v>1834.7</v>
      </c>
      <c r="BD45" s="59">
        <v>1504.7</v>
      </c>
      <c r="BE45" s="59">
        <v>1496</v>
      </c>
      <c r="BF45" s="59">
        <v>1444.8</v>
      </c>
      <c r="BG45" s="59">
        <v>1356.3</v>
      </c>
      <c r="BH45" s="59">
        <v>1369.6</v>
      </c>
      <c r="BI45" s="59">
        <v>1341.7</v>
      </c>
      <c r="BJ45" s="59">
        <v>1518.5</v>
      </c>
      <c r="BK45" s="59">
        <v>1523.3</v>
      </c>
      <c r="BL45" s="59">
        <v>2023.5</v>
      </c>
      <c r="BM45" s="59">
        <v>1958.6</v>
      </c>
      <c r="BN45" s="59">
        <v>2028.2</v>
      </c>
      <c r="BO45" s="59">
        <v>1972.7</v>
      </c>
      <c r="BP45" s="59">
        <v>2011.1</v>
      </c>
      <c r="BQ45" s="4">
        <v>2013.2</v>
      </c>
      <c r="BR45" s="4">
        <v>2156.4</v>
      </c>
      <c r="BS45" s="4">
        <v>2107.2</v>
      </c>
      <c r="BT45" s="4">
        <v>2099.1</v>
      </c>
    </row>
    <row r="46" spans="1:72" ht="12.75">
      <c r="A46" s="1"/>
      <c r="B46" s="1" t="s">
        <v>30</v>
      </c>
      <c r="C46" s="21">
        <v>306.2</v>
      </c>
      <c r="D46" s="21">
        <v>438.9</v>
      </c>
      <c r="E46" s="21">
        <v>434.6</v>
      </c>
      <c r="F46" s="21">
        <v>374.8</v>
      </c>
      <c r="G46" s="16">
        <v>582.2</v>
      </c>
      <c r="H46" s="22">
        <v>800.4</v>
      </c>
      <c r="I46" s="22">
        <v>906.8</v>
      </c>
      <c r="J46" s="22">
        <v>635</v>
      </c>
      <c r="K46" s="38">
        <v>440.4</v>
      </c>
      <c r="L46" s="38">
        <v>720.6</v>
      </c>
      <c r="M46" s="38">
        <v>1432.9</v>
      </c>
      <c r="N46" s="38">
        <v>2047.7</v>
      </c>
      <c r="O46" s="38">
        <v>2044.9</v>
      </c>
      <c r="P46" s="38">
        <v>2262.8</v>
      </c>
      <c r="Q46" s="38">
        <v>939.7</v>
      </c>
      <c r="R46" s="87">
        <v>1524.6</v>
      </c>
      <c r="S46" s="87">
        <v>1310.6</v>
      </c>
      <c r="T46" s="39"/>
      <c r="U46" s="95">
        <v>373.3</v>
      </c>
      <c r="V46" s="21">
        <v>357.2</v>
      </c>
      <c r="W46" s="21">
        <v>468.7</v>
      </c>
      <c r="X46" s="21">
        <v>582.2</v>
      </c>
      <c r="Y46" s="21">
        <v>545.5</v>
      </c>
      <c r="Z46" s="21">
        <v>620.7</v>
      </c>
      <c r="AA46" s="21">
        <v>539.7</v>
      </c>
      <c r="AB46" s="21">
        <v>800.4</v>
      </c>
      <c r="AC46" s="21">
        <v>816.2</v>
      </c>
      <c r="AD46" s="21">
        <v>723.4</v>
      </c>
      <c r="AE46" s="21">
        <v>910.5</v>
      </c>
      <c r="AF46" s="21">
        <v>906.8</v>
      </c>
      <c r="AG46" s="21">
        <v>946.8</v>
      </c>
      <c r="AH46" s="21">
        <v>746.7</v>
      </c>
      <c r="AI46" s="21">
        <v>581.4</v>
      </c>
      <c r="AJ46" s="21">
        <v>635</v>
      </c>
      <c r="AK46" s="21">
        <v>340.5</v>
      </c>
      <c r="AL46" s="38">
        <v>435.8</v>
      </c>
      <c r="AM46" s="38">
        <v>559.8</v>
      </c>
      <c r="AN46" s="44">
        <v>440.4</v>
      </c>
      <c r="AO46" s="21">
        <v>519.8</v>
      </c>
      <c r="AP46" s="38">
        <v>764</v>
      </c>
      <c r="AQ46" s="38">
        <v>746.3</v>
      </c>
      <c r="AR46" s="38">
        <v>720.6</v>
      </c>
      <c r="AS46" s="45">
        <v>588.5</v>
      </c>
      <c r="AT46" s="40">
        <v>960.2</v>
      </c>
      <c r="AU46" s="40">
        <v>932.4</v>
      </c>
      <c r="AV46" s="40">
        <v>982.9</v>
      </c>
      <c r="AW46" s="40">
        <v>615.3</v>
      </c>
      <c r="AX46" s="45">
        <v>720.7</v>
      </c>
      <c r="AY46" s="45">
        <v>1724.1</v>
      </c>
      <c r="AZ46" s="45">
        <v>2047.7</v>
      </c>
      <c r="BA46" s="45">
        <v>1907.4</v>
      </c>
      <c r="BB46" s="59">
        <v>1250</v>
      </c>
      <c r="BC46" s="59">
        <v>1984.2</v>
      </c>
      <c r="BD46" s="59">
        <v>2044.9</v>
      </c>
      <c r="BE46" s="59">
        <v>1057.8</v>
      </c>
      <c r="BF46" s="59">
        <v>2013.4</v>
      </c>
      <c r="BG46" s="59">
        <v>2282.6</v>
      </c>
      <c r="BH46" s="59">
        <v>2262.8</v>
      </c>
      <c r="BI46" s="59">
        <v>2500</v>
      </c>
      <c r="BJ46" s="59">
        <v>1930.6</v>
      </c>
      <c r="BK46" s="59">
        <v>2145.1</v>
      </c>
      <c r="BL46" s="59">
        <v>1515.8</v>
      </c>
      <c r="BM46" s="59">
        <v>1634.2</v>
      </c>
      <c r="BN46" s="59">
        <v>1599.8</v>
      </c>
      <c r="BO46" s="59">
        <v>1647.2</v>
      </c>
      <c r="BP46" s="59">
        <v>1524.6</v>
      </c>
      <c r="BQ46" s="4">
        <v>1553.7</v>
      </c>
      <c r="BR46" s="4">
        <v>1485.2</v>
      </c>
      <c r="BS46" s="4">
        <v>1391.3</v>
      </c>
      <c r="BT46" s="4">
        <v>1310.6</v>
      </c>
    </row>
    <row r="47" spans="1:72" ht="12.75">
      <c r="A47" s="2"/>
      <c r="B47" s="1"/>
      <c r="C47" s="21" t="s">
        <v>31</v>
      </c>
      <c r="D47" s="21" t="s">
        <v>31</v>
      </c>
      <c r="E47" s="21" t="s">
        <v>31</v>
      </c>
      <c r="F47" s="21"/>
      <c r="G47" s="16"/>
      <c r="H47" s="22"/>
      <c r="I47" s="22"/>
      <c r="J47" s="24"/>
      <c r="K47" s="23"/>
      <c r="L47" s="38"/>
      <c r="M47" s="38"/>
      <c r="N47" s="38"/>
      <c r="O47" s="38"/>
      <c r="P47" s="38"/>
      <c r="Q47" s="38"/>
      <c r="R47" s="87"/>
      <c r="S47" s="87"/>
      <c r="T47" s="39"/>
      <c r="U47" s="95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38"/>
      <c r="AJ47" s="38"/>
      <c r="AK47" s="23"/>
      <c r="AL47" s="38"/>
      <c r="AM47" s="23"/>
      <c r="AN47" s="46"/>
      <c r="AO47" s="23"/>
      <c r="AP47" s="38"/>
      <c r="AQ47" s="38"/>
      <c r="AR47" s="38"/>
      <c r="AS47" s="46"/>
      <c r="AT47" s="41"/>
      <c r="AU47" s="41"/>
      <c r="AV47" s="41"/>
      <c r="AW47" s="40"/>
      <c r="AX47" s="40"/>
      <c r="AY47" s="40"/>
      <c r="AZ47" s="40"/>
      <c r="BA47" s="40"/>
      <c r="BM47" s="60"/>
      <c r="BN47" s="60"/>
      <c r="BQ47" s="109"/>
      <c r="BS47" s="109"/>
      <c r="BT47" s="109"/>
    </row>
    <row r="48" spans="1:83" s="17" customFormat="1" ht="12.75">
      <c r="A48" s="3"/>
      <c r="B48" s="3" t="s">
        <v>32</v>
      </c>
      <c r="C48" s="25">
        <v>1222.9</v>
      </c>
      <c r="D48" s="25">
        <v>1548.3</v>
      </c>
      <c r="E48" s="25">
        <v>2184.4</v>
      </c>
      <c r="F48" s="25">
        <v>2661.3160000000003</v>
      </c>
      <c r="G48" s="26">
        <v>3981.5</v>
      </c>
      <c r="H48" s="26">
        <v>4845.5</v>
      </c>
      <c r="I48" s="26">
        <v>5688.8</v>
      </c>
      <c r="J48" s="36">
        <v>5773.8</v>
      </c>
      <c r="K48" s="25">
        <v>6937.799999999999</v>
      </c>
      <c r="L48" s="25">
        <v>7978.599999999999</v>
      </c>
      <c r="M48" s="25">
        <v>9563.1</v>
      </c>
      <c r="N48" s="25">
        <v>10873.300000000001</v>
      </c>
      <c r="O48" s="25">
        <v>11314.2</v>
      </c>
      <c r="P48" s="25">
        <v>10437.3</v>
      </c>
      <c r="Q48" s="25">
        <v>10372.800000000001</v>
      </c>
      <c r="R48" s="92">
        <v>10976.8</v>
      </c>
      <c r="S48" s="92">
        <v>10866.1</v>
      </c>
      <c r="T48" s="85"/>
      <c r="U48" s="98">
        <v>2942.5</v>
      </c>
      <c r="V48" s="25">
        <v>3364.7</v>
      </c>
      <c r="W48" s="25">
        <v>3633.4</v>
      </c>
      <c r="X48" s="25">
        <v>3981.5</v>
      </c>
      <c r="Y48" s="25">
        <v>4162.5</v>
      </c>
      <c r="Z48" s="25">
        <v>4385.3</v>
      </c>
      <c r="AA48" s="25">
        <v>4599.7</v>
      </c>
      <c r="AB48" s="25">
        <v>4845.5</v>
      </c>
      <c r="AC48" s="25">
        <v>5017.4</v>
      </c>
      <c r="AD48" s="25">
        <v>5334.1</v>
      </c>
      <c r="AE48" s="25">
        <v>5455.3</v>
      </c>
      <c r="AF48" s="25">
        <v>5688.8</v>
      </c>
      <c r="AG48" s="25">
        <v>5792</v>
      </c>
      <c r="AH48" s="25">
        <v>5662.9</v>
      </c>
      <c r="AI48" s="25">
        <v>5501.2</v>
      </c>
      <c r="AJ48" s="25">
        <v>5773.8</v>
      </c>
      <c r="AK48" s="25">
        <v>6022.1</v>
      </c>
      <c r="AL48" s="25">
        <v>6161.798</v>
      </c>
      <c r="AM48" s="25">
        <v>6637.599999999999</v>
      </c>
      <c r="AN48" s="50">
        <v>6937.799999999999</v>
      </c>
      <c r="AO48" s="25">
        <v>7156.9000000999995</v>
      </c>
      <c r="AP48" s="25">
        <v>7706.900000000001</v>
      </c>
      <c r="AQ48" s="25">
        <v>7912.9</v>
      </c>
      <c r="AR48" s="25">
        <v>7978.599999999999</v>
      </c>
      <c r="AS48" s="51">
        <v>8173.6</v>
      </c>
      <c r="AT48" s="50">
        <v>8704.6</v>
      </c>
      <c r="AU48" s="43">
        <v>8942.1</v>
      </c>
      <c r="AV48" s="43">
        <v>9113.1</v>
      </c>
      <c r="AW48" s="43">
        <v>9015.199999999999</v>
      </c>
      <c r="AX48" s="50">
        <v>9752.7</v>
      </c>
      <c r="AY48" s="50">
        <v>10425.000000000002</v>
      </c>
      <c r="AZ48" s="50">
        <v>10873.300000000001</v>
      </c>
      <c r="BA48" s="50">
        <v>10913.1</v>
      </c>
      <c r="BB48" s="67">
        <v>10385.2</v>
      </c>
      <c r="BC48" s="67">
        <v>11332.800000000001</v>
      </c>
      <c r="BD48" s="67">
        <v>11314.2</v>
      </c>
      <c r="BE48" s="67">
        <v>9851.099999999999</v>
      </c>
      <c r="BF48" s="67">
        <v>10165.1</v>
      </c>
      <c r="BG48" s="67">
        <v>10456.5</v>
      </c>
      <c r="BH48" s="67">
        <v>10437.3</v>
      </c>
      <c r="BI48" s="67">
        <v>10538.400000000001</v>
      </c>
      <c r="BJ48" s="67">
        <v>10868.800000000001</v>
      </c>
      <c r="BK48" s="67">
        <v>11129</v>
      </c>
      <c r="BL48" s="67">
        <v>10989.599999999999</v>
      </c>
      <c r="BM48" s="67">
        <v>11006.7</v>
      </c>
      <c r="BN48" s="112">
        <v>11136.999999999998</v>
      </c>
      <c r="BO48" s="67">
        <v>11019.800000000001</v>
      </c>
      <c r="BP48" s="67">
        <v>10976.8</v>
      </c>
      <c r="BQ48" s="114">
        <v>11140.4</v>
      </c>
      <c r="BR48" s="114">
        <v>10924.100000000002</v>
      </c>
      <c r="BS48" s="114">
        <v>10942.599999999999</v>
      </c>
      <c r="BT48" s="114">
        <v>10866.1</v>
      </c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</row>
    <row r="49" spans="1:66" ht="12.75">
      <c r="A49" s="1"/>
      <c r="B49" s="1"/>
      <c r="C49" s="21"/>
      <c r="D49" s="21"/>
      <c r="E49" s="21"/>
      <c r="F49" s="21"/>
      <c r="G49" s="16"/>
      <c r="H49" s="22"/>
      <c r="I49" s="22"/>
      <c r="J49" s="22"/>
      <c r="K49" s="38"/>
      <c r="L49" s="38"/>
      <c r="M49" s="38"/>
      <c r="N49" s="38"/>
      <c r="O49" s="38"/>
      <c r="P49" s="38"/>
      <c r="Q49" s="38"/>
      <c r="R49" s="87"/>
      <c r="S49" s="87"/>
      <c r="T49" s="39"/>
      <c r="U49" s="95"/>
      <c r="V49" s="21"/>
      <c r="W49" s="21"/>
      <c r="X49" s="21"/>
      <c r="Y49" s="21"/>
      <c r="Z49" s="38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45"/>
      <c r="AT49" s="40"/>
      <c r="AU49" s="40"/>
      <c r="AV49" s="40"/>
      <c r="AW49" s="40"/>
      <c r="AX49" s="40"/>
      <c r="AY49" s="40"/>
      <c r="AZ49" s="40"/>
      <c r="BA49" s="40"/>
      <c r="BN49" s="59"/>
    </row>
    <row r="50" spans="1:66" ht="12.75">
      <c r="A50" s="1"/>
      <c r="B50" s="1" t="s">
        <v>33</v>
      </c>
      <c r="C50" s="21"/>
      <c r="D50" s="21"/>
      <c r="E50" s="21"/>
      <c r="F50" s="21"/>
      <c r="G50" s="16"/>
      <c r="H50" s="22"/>
      <c r="I50" s="22"/>
      <c r="J50" s="22"/>
      <c r="K50" s="38"/>
      <c r="L50" s="38"/>
      <c r="M50" s="38"/>
      <c r="N50" s="38"/>
      <c r="O50" s="38"/>
      <c r="P50" s="38"/>
      <c r="Q50" s="38"/>
      <c r="R50" s="87"/>
      <c r="S50" s="87"/>
      <c r="T50" s="39"/>
      <c r="U50" s="95"/>
      <c r="V50" s="21"/>
      <c r="W50" s="21"/>
      <c r="X50" s="21"/>
      <c r="Y50" s="21"/>
      <c r="Z50" s="38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45"/>
      <c r="AT50" s="40"/>
      <c r="AU50" s="40"/>
      <c r="AV50" s="40"/>
      <c r="AW50" s="40"/>
      <c r="AX50" s="40"/>
      <c r="AY50" s="40"/>
      <c r="AZ50" s="40"/>
      <c r="BA50" s="40"/>
      <c r="BN50" s="59"/>
    </row>
    <row r="51" spans="1:72" ht="12.75">
      <c r="A51" s="1"/>
      <c r="B51" s="52" t="s">
        <v>34</v>
      </c>
      <c r="C51" s="38">
        <v>1.2</v>
      </c>
      <c r="D51" s="38">
        <v>1.2</v>
      </c>
      <c r="E51" s="38">
        <v>11.4</v>
      </c>
      <c r="F51" s="38">
        <v>0.009</v>
      </c>
      <c r="G51" s="22">
        <v>2.4</v>
      </c>
      <c r="H51" s="22">
        <v>2.4</v>
      </c>
      <c r="I51" s="22">
        <v>0.8</v>
      </c>
      <c r="J51" s="22">
        <v>48.3</v>
      </c>
      <c r="K51" s="38">
        <v>1.6</v>
      </c>
      <c r="L51" s="38">
        <v>15.5</v>
      </c>
      <c r="M51" s="38">
        <v>32.8</v>
      </c>
      <c r="N51" s="38">
        <v>104.3</v>
      </c>
      <c r="O51" s="38">
        <v>337.4</v>
      </c>
      <c r="P51" s="38">
        <v>379.9</v>
      </c>
      <c r="Q51" s="38">
        <v>337.4</v>
      </c>
      <c r="R51" s="87">
        <v>234.2</v>
      </c>
      <c r="S51" s="87">
        <v>132.3</v>
      </c>
      <c r="T51" s="39"/>
      <c r="U51" s="95">
        <v>0.9</v>
      </c>
      <c r="V51" s="38">
        <v>1.6</v>
      </c>
      <c r="W51" s="38">
        <v>4.1</v>
      </c>
      <c r="X51" s="38">
        <v>2.4</v>
      </c>
      <c r="Y51" s="38">
        <v>0.4</v>
      </c>
      <c r="Z51" s="38">
        <v>0.2</v>
      </c>
      <c r="AA51" s="38">
        <v>0.1</v>
      </c>
      <c r="AB51" s="38">
        <v>2.4</v>
      </c>
      <c r="AC51" s="38">
        <v>0</v>
      </c>
      <c r="AD51" s="38">
        <v>2.6</v>
      </c>
      <c r="AE51" s="38">
        <v>4.4</v>
      </c>
      <c r="AF51" s="38">
        <v>0.8</v>
      </c>
      <c r="AG51" s="38">
        <v>1.6</v>
      </c>
      <c r="AH51" s="38">
        <v>1.4</v>
      </c>
      <c r="AI51" s="38">
        <v>7.1</v>
      </c>
      <c r="AJ51" s="38">
        <v>48.3</v>
      </c>
      <c r="AK51" s="38">
        <v>43.5</v>
      </c>
      <c r="AL51" s="38">
        <v>3.4</v>
      </c>
      <c r="AM51" s="38">
        <v>3.2</v>
      </c>
      <c r="AN51" s="44">
        <v>1.6</v>
      </c>
      <c r="AO51" s="38">
        <v>3.1</v>
      </c>
      <c r="AP51" s="38">
        <v>4.1</v>
      </c>
      <c r="AQ51" s="38">
        <v>5.1</v>
      </c>
      <c r="AR51" s="38">
        <v>15.5</v>
      </c>
      <c r="AS51" s="44">
        <v>21.7</v>
      </c>
      <c r="AT51" s="39">
        <v>23.1</v>
      </c>
      <c r="AU51" s="39">
        <v>26.1</v>
      </c>
      <c r="AV51" s="39">
        <v>32.8</v>
      </c>
      <c r="AW51" s="39">
        <v>44.9</v>
      </c>
      <c r="AX51" s="44">
        <v>52.7</v>
      </c>
      <c r="AY51" s="44">
        <v>76.7</v>
      </c>
      <c r="AZ51" s="44">
        <v>104.3</v>
      </c>
      <c r="BA51" s="44">
        <v>121.5</v>
      </c>
      <c r="BB51" s="59">
        <v>169.5</v>
      </c>
      <c r="BC51" s="59">
        <v>259.8</v>
      </c>
      <c r="BD51" s="59">
        <v>337.4</v>
      </c>
      <c r="BE51" s="59">
        <v>349.2</v>
      </c>
      <c r="BF51" s="59">
        <v>348.2</v>
      </c>
      <c r="BG51" s="59">
        <v>380.9</v>
      </c>
      <c r="BH51" s="59">
        <v>379.9</v>
      </c>
      <c r="BI51" s="59">
        <v>354.1</v>
      </c>
      <c r="BJ51" s="59">
        <v>341.4</v>
      </c>
      <c r="BK51" s="59">
        <v>352.9</v>
      </c>
      <c r="BL51" s="59">
        <v>345.2</v>
      </c>
      <c r="BM51" s="59">
        <v>343.8</v>
      </c>
      <c r="BN51" s="59">
        <v>317.4</v>
      </c>
      <c r="BO51" s="59">
        <v>262.5</v>
      </c>
      <c r="BP51" s="59">
        <v>234.2</v>
      </c>
      <c r="BQ51" s="4">
        <v>193.4</v>
      </c>
      <c r="BR51" s="4">
        <v>161.7</v>
      </c>
      <c r="BS51" s="4">
        <v>129.6</v>
      </c>
      <c r="BT51" s="4">
        <v>132.3</v>
      </c>
    </row>
    <row r="52" spans="1:72" ht="12.75">
      <c r="A52" s="1"/>
      <c r="B52" s="52" t="s">
        <v>35</v>
      </c>
      <c r="C52" s="38">
        <v>1.7</v>
      </c>
      <c r="D52" s="38">
        <v>0.8</v>
      </c>
      <c r="E52" s="38">
        <v>2.7</v>
      </c>
      <c r="F52" s="38">
        <v>2.619</v>
      </c>
      <c r="G52" s="22">
        <v>3.2</v>
      </c>
      <c r="H52" s="22">
        <v>4.1</v>
      </c>
      <c r="I52" s="22">
        <v>2.1</v>
      </c>
      <c r="J52" s="22">
        <v>0</v>
      </c>
      <c r="K52" s="38" t="s">
        <v>62</v>
      </c>
      <c r="L52" s="38" t="s">
        <v>62</v>
      </c>
      <c r="M52" s="38" t="s">
        <v>62</v>
      </c>
      <c r="N52" s="55">
        <v>0</v>
      </c>
      <c r="O52" s="55">
        <v>0</v>
      </c>
      <c r="P52" s="38">
        <v>4.3</v>
      </c>
      <c r="Q52" s="38">
        <v>0</v>
      </c>
      <c r="R52" s="89">
        <v>1.9</v>
      </c>
      <c r="S52" s="89">
        <v>1.8</v>
      </c>
      <c r="T52" s="38"/>
      <c r="U52" s="95" t="s">
        <v>62</v>
      </c>
      <c r="V52" s="38" t="s">
        <v>62</v>
      </c>
      <c r="W52" s="38" t="s">
        <v>62</v>
      </c>
      <c r="X52" s="38" t="s">
        <v>62</v>
      </c>
      <c r="Y52" s="38" t="s">
        <v>62</v>
      </c>
      <c r="Z52" s="38" t="s">
        <v>62</v>
      </c>
      <c r="AA52" s="38" t="s">
        <v>62</v>
      </c>
      <c r="AB52" s="38" t="s">
        <v>62</v>
      </c>
      <c r="AC52" s="38" t="s">
        <v>62</v>
      </c>
      <c r="AD52" s="38" t="s">
        <v>62</v>
      </c>
      <c r="AE52" s="38" t="s">
        <v>62</v>
      </c>
      <c r="AF52" s="38" t="s">
        <v>62</v>
      </c>
      <c r="AG52" s="38" t="s">
        <v>62</v>
      </c>
      <c r="AH52" s="38" t="s">
        <v>62</v>
      </c>
      <c r="AI52" s="38" t="s">
        <v>62</v>
      </c>
      <c r="AJ52" s="38" t="s">
        <v>62</v>
      </c>
      <c r="AK52" s="38" t="s">
        <v>62</v>
      </c>
      <c r="AL52" s="38" t="s">
        <v>62</v>
      </c>
      <c r="AM52" s="38" t="s">
        <v>62</v>
      </c>
      <c r="AN52" s="38" t="s">
        <v>62</v>
      </c>
      <c r="AO52" s="38" t="s">
        <v>62</v>
      </c>
      <c r="AP52" s="38">
        <v>0.9</v>
      </c>
      <c r="AQ52" s="38">
        <v>0</v>
      </c>
      <c r="AR52" s="38">
        <v>0</v>
      </c>
      <c r="AS52" s="38">
        <v>0</v>
      </c>
      <c r="AT52" s="38">
        <v>0</v>
      </c>
      <c r="AU52" s="38">
        <v>0</v>
      </c>
      <c r="AV52" s="38">
        <v>0</v>
      </c>
      <c r="AW52" s="55">
        <v>0</v>
      </c>
      <c r="AX52" s="55">
        <v>0</v>
      </c>
      <c r="AY52" s="55">
        <v>0</v>
      </c>
      <c r="AZ52" s="55">
        <v>0</v>
      </c>
      <c r="BA52" s="55">
        <v>0</v>
      </c>
      <c r="BB52" s="55">
        <v>0</v>
      </c>
      <c r="BC52" s="55">
        <v>0</v>
      </c>
      <c r="BD52" s="55">
        <v>0</v>
      </c>
      <c r="BE52" s="55">
        <v>0.2</v>
      </c>
      <c r="BF52" s="55">
        <v>0.1</v>
      </c>
      <c r="BG52" s="59">
        <v>4.4</v>
      </c>
      <c r="BH52" s="59">
        <v>4.3</v>
      </c>
      <c r="BI52" s="59">
        <v>4.3</v>
      </c>
      <c r="BJ52" s="59">
        <v>4.2</v>
      </c>
      <c r="BK52" s="59">
        <v>2.2</v>
      </c>
      <c r="BL52" s="59">
        <v>2.7</v>
      </c>
      <c r="BM52" s="59">
        <v>0.8</v>
      </c>
      <c r="BN52" s="59">
        <v>1.9</v>
      </c>
      <c r="BO52" s="59">
        <v>1.9</v>
      </c>
      <c r="BP52" s="59">
        <v>1.9</v>
      </c>
      <c r="BQ52" s="53">
        <v>0</v>
      </c>
      <c r="BR52" s="4">
        <v>1.7</v>
      </c>
      <c r="BS52" s="4">
        <v>1.5</v>
      </c>
      <c r="BT52" s="4">
        <v>1.8</v>
      </c>
    </row>
    <row r="53" spans="1:72" ht="12.75">
      <c r="A53" s="2"/>
      <c r="B53" s="11" t="s">
        <v>36</v>
      </c>
      <c r="C53" s="23">
        <v>2</v>
      </c>
      <c r="D53" s="23">
        <v>1</v>
      </c>
      <c r="E53" s="23">
        <v>0.7</v>
      </c>
      <c r="F53" s="23">
        <v>1.7</v>
      </c>
      <c r="G53" s="24">
        <v>0.4</v>
      </c>
      <c r="H53" s="24">
        <v>0</v>
      </c>
      <c r="I53" s="24">
        <v>0</v>
      </c>
      <c r="J53" s="24">
        <v>0</v>
      </c>
      <c r="K53" s="23" t="s">
        <v>62</v>
      </c>
      <c r="L53" s="23" t="s">
        <v>62</v>
      </c>
      <c r="M53" s="23" t="s">
        <v>62</v>
      </c>
      <c r="N53" s="56">
        <v>0</v>
      </c>
      <c r="O53" s="56">
        <v>0.1</v>
      </c>
      <c r="P53" s="56">
        <v>0</v>
      </c>
      <c r="Q53" s="56">
        <v>0.1</v>
      </c>
      <c r="R53" s="93">
        <v>0</v>
      </c>
      <c r="S53" s="93">
        <v>0</v>
      </c>
      <c r="T53" s="55"/>
      <c r="U53" s="99" t="s">
        <v>62</v>
      </c>
      <c r="V53" s="56" t="s">
        <v>62</v>
      </c>
      <c r="W53" s="56" t="s">
        <v>62</v>
      </c>
      <c r="X53" s="56" t="s">
        <v>62</v>
      </c>
      <c r="Y53" s="56" t="s">
        <v>62</v>
      </c>
      <c r="Z53" s="56" t="s">
        <v>62</v>
      </c>
      <c r="AA53" s="56" t="s">
        <v>62</v>
      </c>
      <c r="AB53" s="56" t="s">
        <v>62</v>
      </c>
      <c r="AC53" s="56" t="s">
        <v>62</v>
      </c>
      <c r="AD53" s="56" t="s">
        <v>62</v>
      </c>
      <c r="AE53" s="56" t="s">
        <v>62</v>
      </c>
      <c r="AF53" s="56" t="s">
        <v>62</v>
      </c>
      <c r="AG53" s="56" t="s">
        <v>62</v>
      </c>
      <c r="AH53" s="56" t="s">
        <v>62</v>
      </c>
      <c r="AI53" s="56" t="s">
        <v>62</v>
      </c>
      <c r="AJ53" s="56" t="s">
        <v>62</v>
      </c>
      <c r="AK53" s="56" t="s">
        <v>62</v>
      </c>
      <c r="AL53" s="56" t="s">
        <v>62</v>
      </c>
      <c r="AM53" s="56" t="s">
        <v>62</v>
      </c>
      <c r="AN53" s="56" t="s">
        <v>62</v>
      </c>
      <c r="AO53" s="56" t="s">
        <v>62</v>
      </c>
      <c r="AP53" s="56">
        <v>0</v>
      </c>
      <c r="AQ53" s="56">
        <v>0</v>
      </c>
      <c r="AR53" s="56">
        <v>0</v>
      </c>
      <c r="AS53" s="56">
        <v>0</v>
      </c>
      <c r="AT53" s="56">
        <v>0</v>
      </c>
      <c r="AU53" s="56">
        <v>0</v>
      </c>
      <c r="AV53" s="56">
        <v>0</v>
      </c>
      <c r="AW53" s="56">
        <v>0</v>
      </c>
      <c r="AX53" s="56">
        <v>0.1</v>
      </c>
      <c r="AY53" s="56">
        <v>0</v>
      </c>
      <c r="AZ53" s="56">
        <v>0</v>
      </c>
      <c r="BA53" s="56">
        <v>0</v>
      </c>
      <c r="BB53" s="56">
        <v>0</v>
      </c>
      <c r="BC53" s="56">
        <v>0</v>
      </c>
      <c r="BD53" s="56">
        <v>0.1</v>
      </c>
      <c r="BE53" s="56">
        <v>0.1</v>
      </c>
      <c r="BF53" s="56">
        <v>0.1</v>
      </c>
      <c r="BG53" s="60">
        <v>0.1</v>
      </c>
      <c r="BH53" s="56">
        <v>0</v>
      </c>
      <c r="BI53" s="56">
        <v>0</v>
      </c>
      <c r="BJ53" s="56">
        <v>0</v>
      </c>
      <c r="BK53" s="56">
        <v>0.1</v>
      </c>
      <c r="BL53" s="56">
        <v>0.3</v>
      </c>
      <c r="BM53" s="56">
        <v>0.3</v>
      </c>
      <c r="BN53" s="60">
        <v>0.3</v>
      </c>
      <c r="BO53" s="56">
        <v>0.3</v>
      </c>
      <c r="BP53" s="56">
        <v>0.3</v>
      </c>
      <c r="BQ53" s="56">
        <v>0</v>
      </c>
      <c r="BR53" s="109">
        <v>0.2</v>
      </c>
      <c r="BS53" s="116">
        <v>0</v>
      </c>
      <c r="BT53" s="116">
        <v>0</v>
      </c>
    </row>
    <row r="54" spans="1:83" s="17" customFormat="1" ht="12.75">
      <c r="A54" s="6"/>
      <c r="B54" s="6" t="s">
        <v>37</v>
      </c>
      <c r="C54" s="27">
        <v>4.9</v>
      </c>
      <c r="D54" s="27">
        <v>3</v>
      </c>
      <c r="E54" s="27">
        <v>14.8</v>
      </c>
      <c r="F54" s="27">
        <v>4.328</v>
      </c>
      <c r="G54" s="28">
        <v>6</v>
      </c>
      <c r="H54" s="29">
        <v>6.5</v>
      </c>
      <c r="I54" s="29">
        <v>2.9</v>
      </c>
      <c r="J54" s="29">
        <v>48.3</v>
      </c>
      <c r="K54" s="30">
        <v>1.6</v>
      </c>
      <c r="L54" s="30">
        <v>15.5</v>
      </c>
      <c r="M54" s="30">
        <v>32.8</v>
      </c>
      <c r="N54" s="30">
        <v>104.3</v>
      </c>
      <c r="O54" s="30">
        <v>337.5</v>
      </c>
      <c r="P54" s="30">
        <v>384.2</v>
      </c>
      <c r="Q54" s="30">
        <v>337.5</v>
      </c>
      <c r="R54" s="91">
        <v>236.1</v>
      </c>
      <c r="S54" s="91">
        <v>134.10000000000002</v>
      </c>
      <c r="T54" s="85"/>
      <c r="U54" s="97">
        <v>4.8</v>
      </c>
      <c r="V54" s="27">
        <v>5.3</v>
      </c>
      <c r="W54" s="27">
        <f>SUM(W51:W53)</f>
        <v>4.1</v>
      </c>
      <c r="X54" s="30">
        <v>6</v>
      </c>
      <c r="Y54" s="27">
        <v>2.5</v>
      </c>
      <c r="Z54" s="30">
        <v>3.4</v>
      </c>
      <c r="AA54" s="27">
        <v>2</v>
      </c>
      <c r="AB54" s="27">
        <v>6.5</v>
      </c>
      <c r="AC54" s="30">
        <v>2.2</v>
      </c>
      <c r="AD54" s="27">
        <v>4.8</v>
      </c>
      <c r="AE54" s="27">
        <v>4.5</v>
      </c>
      <c r="AF54" s="27">
        <v>2.9</v>
      </c>
      <c r="AG54" s="27">
        <v>1.6</v>
      </c>
      <c r="AH54" s="27">
        <v>1.4</v>
      </c>
      <c r="AI54" s="27">
        <v>7.1</v>
      </c>
      <c r="AJ54" s="27">
        <v>48.3</v>
      </c>
      <c r="AK54" s="27">
        <v>43.5</v>
      </c>
      <c r="AL54" s="30">
        <v>3.4</v>
      </c>
      <c r="AM54" s="30">
        <v>3.2</v>
      </c>
      <c r="AN54" s="48">
        <v>1.6</v>
      </c>
      <c r="AO54" s="27">
        <v>3.1</v>
      </c>
      <c r="AP54" s="30">
        <v>5</v>
      </c>
      <c r="AQ54" s="30">
        <v>5.1</v>
      </c>
      <c r="AR54" s="30">
        <v>15.5</v>
      </c>
      <c r="AS54" s="49">
        <v>21.7</v>
      </c>
      <c r="AT54" s="42">
        <v>23.1</v>
      </c>
      <c r="AU54" s="42">
        <v>26.1</v>
      </c>
      <c r="AV54" s="42">
        <v>32.8</v>
      </c>
      <c r="AW54" s="42">
        <v>44.9</v>
      </c>
      <c r="AX54" s="49">
        <v>52.800000000000004</v>
      </c>
      <c r="AY54" s="49">
        <v>76.7</v>
      </c>
      <c r="AZ54" s="49">
        <v>104.3</v>
      </c>
      <c r="BA54" s="49">
        <v>121.5</v>
      </c>
      <c r="BB54" s="48">
        <v>169.5</v>
      </c>
      <c r="BC54" s="48">
        <v>259.8</v>
      </c>
      <c r="BD54" s="48">
        <v>337.5</v>
      </c>
      <c r="BE54" s="61">
        <v>349.5</v>
      </c>
      <c r="BF54" s="61">
        <v>348.40000000000003</v>
      </c>
      <c r="BG54" s="61">
        <v>385.4</v>
      </c>
      <c r="BH54" s="61">
        <v>384.2</v>
      </c>
      <c r="BI54" s="61">
        <v>358.40000000000003</v>
      </c>
      <c r="BJ54" s="61">
        <v>345.59999999999997</v>
      </c>
      <c r="BK54" s="61">
        <v>355.2</v>
      </c>
      <c r="BL54" s="61">
        <v>348.2</v>
      </c>
      <c r="BM54" s="61">
        <v>344.90000000000003</v>
      </c>
      <c r="BN54" s="61">
        <v>319.59999999999997</v>
      </c>
      <c r="BO54" s="61">
        <v>264.7</v>
      </c>
      <c r="BP54" s="61">
        <v>236.1</v>
      </c>
      <c r="BQ54" s="61">
        <v>193.4</v>
      </c>
      <c r="BR54" s="61">
        <v>163.59999999999997</v>
      </c>
      <c r="BS54" s="61">
        <v>131.1</v>
      </c>
      <c r="BT54" s="61">
        <v>134.10000000000002</v>
      </c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</row>
    <row r="55" spans="1:66" ht="12.75">
      <c r="A55" s="1"/>
      <c r="B55" s="1"/>
      <c r="C55" s="21"/>
      <c r="D55" s="21"/>
      <c r="E55" s="21"/>
      <c r="F55" s="21"/>
      <c r="G55" s="16"/>
      <c r="H55" s="22"/>
      <c r="I55" s="22"/>
      <c r="J55" s="22"/>
      <c r="K55" s="38"/>
      <c r="L55" s="38"/>
      <c r="M55" s="38"/>
      <c r="N55" s="38"/>
      <c r="O55" s="38"/>
      <c r="P55" s="38"/>
      <c r="Q55" s="38"/>
      <c r="R55" s="87"/>
      <c r="S55" s="87"/>
      <c r="T55" s="39"/>
      <c r="U55" s="95"/>
      <c r="V55" s="21"/>
      <c r="W55" s="21"/>
      <c r="X55" s="21"/>
      <c r="Y55" s="21"/>
      <c r="Z55" s="38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30"/>
      <c r="AM55" s="38"/>
      <c r="AN55" s="44"/>
      <c r="AO55" s="21"/>
      <c r="AP55" s="30"/>
      <c r="AQ55" s="30"/>
      <c r="AR55" s="30"/>
      <c r="AS55" s="45"/>
      <c r="AT55" s="40"/>
      <c r="AU55" s="40"/>
      <c r="AV55" s="40"/>
      <c r="AW55" s="40"/>
      <c r="AX55" s="40"/>
      <c r="AY55" s="40"/>
      <c r="AZ55" s="40"/>
      <c r="BA55" s="40"/>
      <c r="BN55" s="59"/>
    </row>
    <row r="56" spans="1:66" ht="12.75">
      <c r="A56" s="1"/>
      <c r="B56" s="1" t="s">
        <v>38</v>
      </c>
      <c r="C56" s="21"/>
      <c r="D56" s="21"/>
      <c r="E56" s="21"/>
      <c r="F56" s="21"/>
      <c r="G56" s="16"/>
      <c r="H56" s="22"/>
      <c r="I56" s="22"/>
      <c r="J56" s="22"/>
      <c r="K56" s="38"/>
      <c r="L56" s="38"/>
      <c r="M56" s="38"/>
      <c r="N56" s="38"/>
      <c r="O56" s="38"/>
      <c r="P56" s="38"/>
      <c r="Q56" s="38"/>
      <c r="R56" s="87"/>
      <c r="S56" s="87"/>
      <c r="T56" s="39"/>
      <c r="U56" s="95"/>
      <c r="V56" s="21"/>
      <c r="W56" s="21"/>
      <c r="X56" s="21"/>
      <c r="Y56" s="21"/>
      <c r="Z56" s="38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38"/>
      <c r="AM56" s="38"/>
      <c r="AN56" s="44"/>
      <c r="AO56" s="21"/>
      <c r="AP56" s="38"/>
      <c r="AQ56" s="38"/>
      <c r="AR56" s="38"/>
      <c r="AS56" s="45"/>
      <c r="AT56" s="40"/>
      <c r="AU56" s="40"/>
      <c r="AV56" s="40"/>
      <c r="AW56" s="40"/>
      <c r="AX56" s="40"/>
      <c r="AY56" s="40"/>
      <c r="AZ56" s="40"/>
      <c r="BA56" s="40"/>
      <c r="BN56" s="59"/>
    </row>
    <row r="57" spans="1:72" ht="12.75">
      <c r="A57" s="1"/>
      <c r="B57" s="8" t="s">
        <v>39</v>
      </c>
      <c r="C57" s="21">
        <v>120.5</v>
      </c>
      <c r="D57" s="21">
        <v>144.9</v>
      </c>
      <c r="E57" s="21">
        <v>175.7</v>
      </c>
      <c r="F57" s="21">
        <v>198.718</v>
      </c>
      <c r="G57" s="16">
        <v>324.8</v>
      </c>
      <c r="H57" s="22">
        <v>331.4</v>
      </c>
      <c r="I57" s="22">
        <v>193.8</v>
      </c>
      <c r="J57" s="22">
        <v>461.5</v>
      </c>
      <c r="K57" s="38">
        <v>440.6</v>
      </c>
      <c r="L57" s="38">
        <v>402.3</v>
      </c>
      <c r="M57" s="38">
        <v>416.1</v>
      </c>
      <c r="N57" s="38">
        <v>439.7</v>
      </c>
      <c r="O57" s="38">
        <v>372.1</v>
      </c>
      <c r="P57" s="38">
        <v>485.2</v>
      </c>
      <c r="Q57" s="38">
        <v>372.1</v>
      </c>
      <c r="R57" s="87">
        <v>1003.4</v>
      </c>
      <c r="S57" s="87">
        <v>1244.5</v>
      </c>
      <c r="T57" s="39"/>
      <c r="U57" s="95">
        <v>213.1</v>
      </c>
      <c r="V57" s="38">
        <v>289.5</v>
      </c>
      <c r="W57" s="38">
        <v>299.2</v>
      </c>
      <c r="X57" s="38">
        <v>324.8</v>
      </c>
      <c r="Y57" s="38">
        <v>269.6</v>
      </c>
      <c r="Z57" s="38">
        <v>286.9</v>
      </c>
      <c r="AA57" s="38">
        <v>171</v>
      </c>
      <c r="AB57" s="38">
        <v>331.4</v>
      </c>
      <c r="AC57" s="38">
        <v>232.1</v>
      </c>
      <c r="AD57" s="38">
        <v>383.5</v>
      </c>
      <c r="AE57" s="38">
        <v>401.7</v>
      </c>
      <c r="AF57" s="38">
        <v>193.8</v>
      </c>
      <c r="AG57" s="38">
        <v>438.3</v>
      </c>
      <c r="AH57" s="38">
        <v>454.1</v>
      </c>
      <c r="AI57" s="38">
        <v>463.9</v>
      </c>
      <c r="AJ57" s="38">
        <v>461.5</v>
      </c>
      <c r="AK57" s="21">
        <v>469.3</v>
      </c>
      <c r="AL57" s="38">
        <v>413.6</v>
      </c>
      <c r="AM57" s="38">
        <v>449</v>
      </c>
      <c r="AN57" s="44">
        <v>440.6</v>
      </c>
      <c r="AO57" s="21">
        <v>441.2</v>
      </c>
      <c r="AP57" s="38">
        <v>434.1</v>
      </c>
      <c r="AQ57" s="38">
        <v>426.4</v>
      </c>
      <c r="AR57" s="38">
        <v>402.3</v>
      </c>
      <c r="AS57" s="45">
        <v>407.6</v>
      </c>
      <c r="AT57" s="40">
        <v>401.6</v>
      </c>
      <c r="AU57" s="40">
        <v>415.3</v>
      </c>
      <c r="AV57" s="40">
        <v>416.1</v>
      </c>
      <c r="AW57" s="40">
        <v>414.5</v>
      </c>
      <c r="AX57" s="45">
        <v>410.4</v>
      </c>
      <c r="AY57" s="45">
        <v>423</v>
      </c>
      <c r="AZ57" s="45">
        <v>439.7</v>
      </c>
      <c r="BA57" s="45">
        <v>433.9</v>
      </c>
      <c r="BB57" s="59">
        <v>180.7</v>
      </c>
      <c r="BC57" s="59">
        <v>184.6</v>
      </c>
      <c r="BD57" s="59">
        <v>372.1</v>
      </c>
      <c r="BE57" s="59">
        <v>429.9</v>
      </c>
      <c r="BF57" s="59">
        <v>515.4</v>
      </c>
      <c r="BG57" s="59">
        <v>499.7</v>
      </c>
      <c r="BH57" s="59">
        <v>485.2</v>
      </c>
      <c r="BI57" s="59">
        <v>514.5</v>
      </c>
      <c r="BJ57" s="59">
        <v>543.2</v>
      </c>
      <c r="BK57" s="59">
        <v>574.4</v>
      </c>
      <c r="BL57" s="59">
        <v>717.1</v>
      </c>
      <c r="BM57" s="59">
        <v>745.7</v>
      </c>
      <c r="BN57" s="59">
        <v>778.7</v>
      </c>
      <c r="BO57" s="59">
        <v>1059.3</v>
      </c>
      <c r="BP57" s="59">
        <v>1003.4</v>
      </c>
      <c r="BQ57" s="115">
        <v>1008</v>
      </c>
      <c r="BR57" s="115">
        <v>1101</v>
      </c>
      <c r="BS57" s="115">
        <v>1209.6</v>
      </c>
      <c r="BT57" s="115">
        <v>1244.5</v>
      </c>
    </row>
    <row r="58" spans="1:72" ht="12.75">
      <c r="A58" s="2"/>
      <c r="B58" s="11" t="s">
        <v>40</v>
      </c>
      <c r="C58" s="23">
        <v>72.9</v>
      </c>
      <c r="D58" s="23">
        <v>100.6</v>
      </c>
      <c r="E58" s="23">
        <v>139.5</v>
      </c>
      <c r="F58" s="23">
        <v>322.5</v>
      </c>
      <c r="G58" s="24">
        <v>288.3</v>
      </c>
      <c r="H58" s="24">
        <v>346.5</v>
      </c>
      <c r="I58" s="24">
        <v>607.9</v>
      </c>
      <c r="J58" s="24">
        <v>516.7</v>
      </c>
      <c r="K58" s="23">
        <v>483.5</v>
      </c>
      <c r="L58" s="23">
        <v>511.1</v>
      </c>
      <c r="M58" s="23">
        <v>707.7</v>
      </c>
      <c r="N58" s="23">
        <v>791.7</v>
      </c>
      <c r="O58" s="23">
        <v>1214.9</v>
      </c>
      <c r="P58" s="23">
        <v>1233.8</v>
      </c>
      <c r="Q58" s="23">
        <v>1214.9</v>
      </c>
      <c r="R58" s="90">
        <v>1271.4</v>
      </c>
      <c r="S58" s="90">
        <v>1147.6</v>
      </c>
      <c r="T58" s="39"/>
      <c r="U58" s="96">
        <v>378.4</v>
      </c>
      <c r="V58" s="23">
        <v>324.6</v>
      </c>
      <c r="W58" s="23">
        <v>276.4</v>
      </c>
      <c r="X58" s="23">
        <v>288.3</v>
      </c>
      <c r="Y58" s="23">
        <v>354.3</v>
      </c>
      <c r="Z58" s="23">
        <v>346</v>
      </c>
      <c r="AA58" s="23">
        <v>466.9</v>
      </c>
      <c r="AB58" s="23">
        <v>346.5</v>
      </c>
      <c r="AC58" s="23">
        <v>488.5</v>
      </c>
      <c r="AD58" s="23">
        <v>339.5</v>
      </c>
      <c r="AE58" s="23">
        <v>435.1</v>
      </c>
      <c r="AF58" s="23">
        <v>607.9</v>
      </c>
      <c r="AG58" s="23">
        <v>517.1</v>
      </c>
      <c r="AH58" s="23">
        <v>496.1</v>
      </c>
      <c r="AI58" s="23">
        <v>515.9</v>
      </c>
      <c r="AJ58" s="23">
        <v>516.7</v>
      </c>
      <c r="AK58" s="23">
        <v>457.8</v>
      </c>
      <c r="AL58" s="23">
        <v>573.2</v>
      </c>
      <c r="AM58" s="38">
        <v>467.2</v>
      </c>
      <c r="AN58" s="46">
        <v>483.5</v>
      </c>
      <c r="AO58" s="23">
        <v>518</v>
      </c>
      <c r="AP58" s="23">
        <v>564.5</v>
      </c>
      <c r="AQ58" s="23">
        <v>582.9</v>
      </c>
      <c r="AR58" s="23">
        <v>511.1</v>
      </c>
      <c r="AS58" s="46">
        <v>632.3</v>
      </c>
      <c r="AT58" s="41">
        <v>652.7</v>
      </c>
      <c r="AU58" s="41">
        <v>683.3</v>
      </c>
      <c r="AV58" s="41">
        <v>707.7</v>
      </c>
      <c r="AW58" s="41">
        <v>757.4</v>
      </c>
      <c r="AX58" s="45">
        <v>702.9</v>
      </c>
      <c r="AY58" s="45">
        <v>807.7</v>
      </c>
      <c r="AZ58" s="45">
        <v>791.7</v>
      </c>
      <c r="BA58" s="45">
        <v>848.7</v>
      </c>
      <c r="BB58" s="59">
        <v>1165.2</v>
      </c>
      <c r="BC58" s="59">
        <v>1271.4</v>
      </c>
      <c r="BD58" s="59">
        <v>1214.9</v>
      </c>
      <c r="BE58" s="60">
        <v>1252.8</v>
      </c>
      <c r="BF58" s="60">
        <v>1380.5</v>
      </c>
      <c r="BG58" s="60">
        <v>1141.6</v>
      </c>
      <c r="BH58" s="60">
        <v>1233.8</v>
      </c>
      <c r="BI58" s="60">
        <v>1276.5</v>
      </c>
      <c r="BJ58" s="60">
        <v>1277.9</v>
      </c>
      <c r="BK58" s="60">
        <v>1287</v>
      </c>
      <c r="BL58" s="60">
        <v>1182.7</v>
      </c>
      <c r="BM58" s="60">
        <v>1246.3</v>
      </c>
      <c r="BN58" s="60">
        <v>1264.7</v>
      </c>
      <c r="BO58" s="60">
        <v>1202.1</v>
      </c>
      <c r="BP58" s="60">
        <v>1271.4</v>
      </c>
      <c r="BQ58" s="109">
        <v>1359.9</v>
      </c>
      <c r="BR58" s="109">
        <v>1256.1</v>
      </c>
      <c r="BS58" s="109">
        <v>1201.6</v>
      </c>
      <c r="BT58" s="109">
        <v>1147.6</v>
      </c>
    </row>
    <row r="59" spans="1:83" s="17" customFormat="1" ht="12.75">
      <c r="A59" s="6"/>
      <c r="B59" s="6" t="s">
        <v>41</v>
      </c>
      <c r="C59" s="27">
        <v>193.4</v>
      </c>
      <c r="D59" s="27">
        <v>245.5</v>
      </c>
      <c r="E59" s="27">
        <v>315.2</v>
      </c>
      <c r="F59" s="27">
        <v>521.218</v>
      </c>
      <c r="G59" s="28">
        <v>613.1</v>
      </c>
      <c r="H59" s="29">
        <v>677.9</v>
      </c>
      <c r="I59" s="29">
        <v>801.7</v>
      </c>
      <c r="J59" s="29">
        <v>978.2</v>
      </c>
      <c r="K59" s="30">
        <v>924.1</v>
      </c>
      <c r="L59" s="30">
        <v>913.4000000000001</v>
      </c>
      <c r="M59" s="30">
        <v>1123.8</v>
      </c>
      <c r="N59" s="30">
        <v>1231.4</v>
      </c>
      <c r="O59" s="30">
        <v>1587</v>
      </c>
      <c r="P59" s="30">
        <v>1719</v>
      </c>
      <c r="Q59" s="30">
        <v>1587</v>
      </c>
      <c r="R59" s="91">
        <v>2274.8</v>
      </c>
      <c r="S59" s="91">
        <v>2392.1</v>
      </c>
      <c r="T59" s="85"/>
      <c r="U59" s="97">
        <v>591.5</v>
      </c>
      <c r="V59" s="27">
        <v>614.1</v>
      </c>
      <c r="W59" s="27">
        <f>SUM(W57:W58)</f>
        <v>575.5999999999999</v>
      </c>
      <c r="X59" s="30">
        <v>613.1</v>
      </c>
      <c r="Y59" s="27">
        <v>623.9</v>
      </c>
      <c r="Z59" s="27">
        <v>632.9</v>
      </c>
      <c r="AA59" s="27">
        <v>637.9</v>
      </c>
      <c r="AB59" s="27">
        <v>677.9</v>
      </c>
      <c r="AC59" s="30">
        <v>720.6</v>
      </c>
      <c r="AD59" s="27">
        <v>723</v>
      </c>
      <c r="AE59" s="27">
        <v>836.8</v>
      </c>
      <c r="AF59" s="27">
        <v>801.7</v>
      </c>
      <c r="AG59" s="27">
        <v>955.4000000000001</v>
      </c>
      <c r="AH59" s="27">
        <v>950.2</v>
      </c>
      <c r="AI59" s="27">
        <v>979.8</v>
      </c>
      <c r="AJ59" s="27">
        <v>978.2</v>
      </c>
      <c r="AK59" s="27">
        <v>927.1</v>
      </c>
      <c r="AL59" s="30">
        <v>986.8000000000001</v>
      </c>
      <c r="AM59" s="47">
        <v>916.2</v>
      </c>
      <c r="AN59" s="48">
        <v>924.1</v>
      </c>
      <c r="AO59" s="27">
        <v>959.2</v>
      </c>
      <c r="AP59" s="30">
        <v>998.6</v>
      </c>
      <c r="AQ59" s="30">
        <v>1009.3</v>
      </c>
      <c r="AR59" s="30">
        <v>913.4000000000001</v>
      </c>
      <c r="AS59" s="49">
        <v>1039.9</v>
      </c>
      <c r="AT59" s="42">
        <v>1054.3000000000002</v>
      </c>
      <c r="AU59" s="42">
        <v>1098.6</v>
      </c>
      <c r="AV59" s="42">
        <v>1123.8000000000002</v>
      </c>
      <c r="AW59" s="42">
        <v>1171.9</v>
      </c>
      <c r="AX59" s="57">
        <v>1113.3</v>
      </c>
      <c r="AY59" s="57">
        <v>1230.7</v>
      </c>
      <c r="AZ59" s="57">
        <v>1231.4</v>
      </c>
      <c r="BA59" s="57">
        <v>1282.6</v>
      </c>
      <c r="BB59" s="57">
        <v>1345.9</v>
      </c>
      <c r="BC59" s="57">
        <v>1456</v>
      </c>
      <c r="BD59" s="57">
        <v>1587</v>
      </c>
      <c r="BE59" s="61">
        <v>1682.6999999999998</v>
      </c>
      <c r="BF59" s="61">
        <v>1895.9</v>
      </c>
      <c r="BG59" s="61">
        <v>1641.3</v>
      </c>
      <c r="BH59" s="61">
        <v>1719</v>
      </c>
      <c r="BI59" s="61">
        <v>1791</v>
      </c>
      <c r="BJ59" s="61">
        <v>1821.1000000000001</v>
      </c>
      <c r="BK59" s="61">
        <v>1861.4</v>
      </c>
      <c r="BL59" s="61">
        <v>1899.8000000000002</v>
      </c>
      <c r="BM59" s="61">
        <v>1992</v>
      </c>
      <c r="BN59" s="61">
        <v>2043.4</v>
      </c>
      <c r="BO59" s="61">
        <v>2261.3999999999996</v>
      </c>
      <c r="BP59" s="61">
        <v>2274.8</v>
      </c>
      <c r="BQ59" s="17">
        <v>2367.9</v>
      </c>
      <c r="BR59" s="17">
        <v>2357.1</v>
      </c>
      <c r="BS59" s="17">
        <v>2411.2</v>
      </c>
      <c r="BT59" s="17">
        <v>2392.1</v>
      </c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</row>
    <row r="60" spans="1:66" ht="12.75">
      <c r="A60" s="1"/>
      <c r="B60" s="1"/>
      <c r="C60" s="21"/>
      <c r="D60" s="21"/>
      <c r="E60" s="21"/>
      <c r="F60" s="21"/>
      <c r="G60" s="16"/>
      <c r="H60" s="22"/>
      <c r="I60" s="22"/>
      <c r="J60" s="22"/>
      <c r="K60" s="38"/>
      <c r="L60" s="38"/>
      <c r="M60" s="38"/>
      <c r="N60" s="38"/>
      <c r="O60" s="38"/>
      <c r="P60" s="38"/>
      <c r="Q60" s="38"/>
      <c r="R60" s="87"/>
      <c r="S60" s="87"/>
      <c r="T60" s="39"/>
      <c r="U60" s="95"/>
      <c r="V60" s="21"/>
      <c r="W60" s="21"/>
      <c r="X60" s="21"/>
      <c r="Y60" s="21"/>
      <c r="Z60" s="21"/>
      <c r="AA60" s="21"/>
      <c r="AB60" s="21"/>
      <c r="AC60" s="21"/>
      <c r="AD60" s="21"/>
      <c r="AE60" s="27"/>
      <c r="AF60" s="21"/>
      <c r="AG60" s="27"/>
      <c r="AH60" s="21"/>
      <c r="AI60" s="21"/>
      <c r="AJ60" s="21"/>
      <c r="AK60" s="21"/>
      <c r="AL60" s="30"/>
      <c r="AM60" s="38"/>
      <c r="AN60" s="44"/>
      <c r="AO60" s="21"/>
      <c r="AP60" s="30"/>
      <c r="AQ60" s="30"/>
      <c r="AR60" s="30"/>
      <c r="AS60" s="45"/>
      <c r="AT60" s="40"/>
      <c r="AU60" s="40"/>
      <c r="AV60" s="40"/>
      <c r="AW60" s="40"/>
      <c r="AX60" s="40"/>
      <c r="AY60" s="40"/>
      <c r="AZ60" s="40"/>
      <c r="BA60" s="40"/>
      <c r="BN60" s="59"/>
    </row>
    <row r="61" spans="1:83" s="17" customFormat="1" ht="12.75">
      <c r="A61" s="6"/>
      <c r="B61" s="6" t="s">
        <v>42</v>
      </c>
      <c r="C61" s="27">
        <v>1421.2</v>
      </c>
      <c r="D61" s="27">
        <v>1796.8</v>
      </c>
      <c r="E61" s="27">
        <v>2514.4</v>
      </c>
      <c r="F61" s="27">
        <v>3186.862</v>
      </c>
      <c r="G61" s="28">
        <v>4600.6</v>
      </c>
      <c r="H61" s="29">
        <v>5529.9</v>
      </c>
      <c r="I61" s="29">
        <v>6493.4</v>
      </c>
      <c r="J61" s="29">
        <v>6800.3</v>
      </c>
      <c r="K61" s="30">
        <v>7863.5</v>
      </c>
      <c r="L61" s="30">
        <v>8907.5</v>
      </c>
      <c r="M61" s="30">
        <v>10719.7</v>
      </c>
      <c r="N61" s="30">
        <v>12209</v>
      </c>
      <c r="O61" s="30">
        <v>13238.8</v>
      </c>
      <c r="P61" s="30">
        <v>12540.7</v>
      </c>
      <c r="Q61" s="30">
        <v>12297.5</v>
      </c>
      <c r="R61" s="91">
        <v>13487.7</v>
      </c>
      <c r="S61" s="91">
        <v>13392.3</v>
      </c>
      <c r="T61" s="85"/>
      <c r="U61" s="97">
        <v>3538.8</v>
      </c>
      <c r="V61" s="27">
        <v>3984.1</v>
      </c>
      <c r="W61" s="27">
        <v>4216.7</v>
      </c>
      <c r="X61" s="27">
        <v>4600.6</v>
      </c>
      <c r="Y61" s="27">
        <v>4788.9</v>
      </c>
      <c r="Z61" s="27">
        <v>5021.6</v>
      </c>
      <c r="AA61" s="27">
        <v>5239.6</v>
      </c>
      <c r="AB61" s="27">
        <v>5529.9</v>
      </c>
      <c r="AC61" s="27">
        <v>5740.2</v>
      </c>
      <c r="AD61" s="27">
        <v>6061.9</v>
      </c>
      <c r="AE61" s="27">
        <v>6296.6</v>
      </c>
      <c r="AF61" s="27">
        <v>6493.4</v>
      </c>
      <c r="AG61" s="27">
        <v>6749</v>
      </c>
      <c r="AH61" s="27">
        <v>6614.499999999999</v>
      </c>
      <c r="AI61" s="27">
        <v>6488.1</v>
      </c>
      <c r="AJ61" s="27">
        <v>6800.3</v>
      </c>
      <c r="AK61" s="27">
        <v>6992.700000000001</v>
      </c>
      <c r="AL61" s="30">
        <v>7151.998</v>
      </c>
      <c r="AM61" s="30">
        <v>7556.999999999999</v>
      </c>
      <c r="AN61" s="48">
        <v>7863.5</v>
      </c>
      <c r="AO61" s="27">
        <v>8119.2000001</v>
      </c>
      <c r="AP61" s="30">
        <v>8710.5</v>
      </c>
      <c r="AQ61" s="30">
        <v>8927.3</v>
      </c>
      <c r="AR61" s="30">
        <v>8907.5</v>
      </c>
      <c r="AS61" s="49">
        <v>9235.2</v>
      </c>
      <c r="AT61" s="42">
        <v>9782</v>
      </c>
      <c r="AU61" s="42">
        <v>10066.800000000001</v>
      </c>
      <c r="AV61" s="42">
        <v>10269.7</v>
      </c>
      <c r="AW61" s="61">
        <v>10231.999999999998</v>
      </c>
      <c r="AX61" s="49">
        <v>10918.8</v>
      </c>
      <c r="AY61" s="49">
        <v>11732.400000000003</v>
      </c>
      <c r="AZ61" s="49">
        <v>12209</v>
      </c>
      <c r="BA61" s="49">
        <v>12317.2</v>
      </c>
      <c r="BB61" s="61">
        <v>11902</v>
      </c>
      <c r="BC61" s="61">
        <v>13048.6</v>
      </c>
      <c r="BD61" s="61">
        <v>13238.8</v>
      </c>
      <c r="BE61" s="61">
        <v>11883.1</v>
      </c>
      <c r="BF61" s="61">
        <v>12409.2</v>
      </c>
      <c r="BG61" s="61">
        <v>12483.1</v>
      </c>
      <c r="BH61" s="61">
        <v>12540.7</v>
      </c>
      <c r="BI61" s="61">
        <v>12687.9</v>
      </c>
      <c r="BJ61" s="61">
        <v>13035.7</v>
      </c>
      <c r="BK61" s="61">
        <v>13345.7</v>
      </c>
      <c r="BL61" s="61">
        <v>13237.8</v>
      </c>
      <c r="BM61" s="61">
        <v>13237.8</v>
      </c>
      <c r="BN61" s="61">
        <v>13499.9</v>
      </c>
      <c r="BO61" s="61">
        <v>13545.5</v>
      </c>
      <c r="BP61" s="61">
        <v>13487.7</v>
      </c>
      <c r="BQ61" s="17">
        <v>13702</v>
      </c>
      <c r="BR61" s="17">
        <v>13445.1</v>
      </c>
      <c r="BS61" s="17">
        <v>13485.1</v>
      </c>
      <c r="BT61" s="17">
        <v>13392.3</v>
      </c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</row>
    <row r="62" spans="1:66" ht="12.75">
      <c r="A62" s="1"/>
      <c r="B62" s="1"/>
      <c r="C62" s="21"/>
      <c r="D62" s="21"/>
      <c r="E62" s="21"/>
      <c r="F62" s="21"/>
      <c r="G62" s="16"/>
      <c r="H62" s="22"/>
      <c r="I62" s="22"/>
      <c r="J62" s="22"/>
      <c r="K62" s="38"/>
      <c r="L62" s="38"/>
      <c r="M62" s="38"/>
      <c r="N62" s="38"/>
      <c r="O62" s="38"/>
      <c r="P62" s="38"/>
      <c r="Q62" s="38"/>
      <c r="R62" s="87"/>
      <c r="S62" s="87"/>
      <c r="T62" s="39"/>
      <c r="U62" s="95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0"/>
      <c r="AQ62" s="30"/>
      <c r="AR62" s="30"/>
      <c r="AS62" s="45"/>
      <c r="AT62" s="40"/>
      <c r="AU62" s="40"/>
      <c r="AV62" s="40"/>
      <c r="AX62" s="40"/>
      <c r="AY62" s="40"/>
      <c r="AZ62" s="40"/>
      <c r="BA62" s="40"/>
      <c r="BN62" s="59"/>
    </row>
    <row r="63" spans="1:72" ht="12.75">
      <c r="A63" s="1"/>
      <c r="B63" s="1" t="s">
        <v>43</v>
      </c>
      <c r="C63" s="16" t="s">
        <v>62</v>
      </c>
      <c r="D63" s="16" t="s">
        <v>62</v>
      </c>
      <c r="E63" s="16" t="s">
        <v>62</v>
      </c>
      <c r="F63" s="16" t="s">
        <v>62</v>
      </c>
      <c r="G63" s="16" t="s">
        <v>62</v>
      </c>
      <c r="H63" s="16" t="s">
        <v>62</v>
      </c>
      <c r="I63" s="16" t="s">
        <v>62</v>
      </c>
      <c r="J63" s="16" t="s">
        <v>62</v>
      </c>
      <c r="K63" s="21" t="s">
        <v>62</v>
      </c>
      <c r="L63" s="38" t="s">
        <v>62</v>
      </c>
      <c r="M63" s="38" t="s">
        <v>62</v>
      </c>
      <c r="N63" s="38" t="s">
        <v>62</v>
      </c>
      <c r="O63" s="38" t="s">
        <v>62</v>
      </c>
      <c r="P63" s="53">
        <v>0</v>
      </c>
      <c r="Q63" s="53">
        <v>0</v>
      </c>
      <c r="R63" s="88">
        <v>0</v>
      </c>
      <c r="S63" s="88">
        <v>0</v>
      </c>
      <c r="T63" s="55"/>
      <c r="U63" s="95" t="s">
        <v>62</v>
      </c>
      <c r="V63" s="38" t="s">
        <v>62</v>
      </c>
      <c r="W63" s="38" t="s">
        <v>62</v>
      </c>
      <c r="X63" s="38" t="s">
        <v>62</v>
      </c>
      <c r="Y63" s="38" t="s">
        <v>62</v>
      </c>
      <c r="Z63" s="38" t="s">
        <v>62</v>
      </c>
      <c r="AA63" s="38" t="s">
        <v>62</v>
      </c>
      <c r="AB63" s="38" t="s">
        <v>62</v>
      </c>
      <c r="AC63" s="38" t="s">
        <v>62</v>
      </c>
      <c r="AD63" s="38" t="s">
        <v>62</v>
      </c>
      <c r="AE63" s="38" t="s">
        <v>62</v>
      </c>
      <c r="AF63" s="38" t="s">
        <v>62</v>
      </c>
      <c r="AG63" s="38" t="s">
        <v>62</v>
      </c>
      <c r="AH63" s="38" t="s">
        <v>62</v>
      </c>
      <c r="AI63" s="38" t="s">
        <v>62</v>
      </c>
      <c r="AJ63" s="38" t="s">
        <v>62</v>
      </c>
      <c r="AK63" s="38" t="s">
        <v>62</v>
      </c>
      <c r="AL63" s="38" t="s">
        <v>62</v>
      </c>
      <c r="AM63" s="38" t="s">
        <v>62</v>
      </c>
      <c r="AN63" s="38" t="s">
        <v>62</v>
      </c>
      <c r="AO63" s="38" t="s">
        <v>62</v>
      </c>
      <c r="AP63" s="21" t="s">
        <v>62</v>
      </c>
      <c r="AQ63" s="21" t="s">
        <v>62</v>
      </c>
      <c r="AR63" s="21" t="s">
        <v>62</v>
      </c>
      <c r="AS63" s="21" t="s">
        <v>62</v>
      </c>
      <c r="AT63" s="21" t="s">
        <v>62</v>
      </c>
      <c r="AU63" s="21" t="s">
        <v>62</v>
      </c>
      <c r="AV63" s="40" t="s">
        <v>62</v>
      </c>
      <c r="AW63" s="59" t="s">
        <v>62</v>
      </c>
      <c r="AX63" s="53">
        <v>0</v>
      </c>
      <c r="AY63" s="53">
        <v>0</v>
      </c>
      <c r="AZ63" s="53">
        <v>0</v>
      </c>
      <c r="BA63" s="53">
        <v>0</v>
      </c>
      <c r="BB63" s="53">
        <v>0</v>
      </c>
      <c r="BC63" s="53">
        <v>0</v>
      </c>
      <c r="BD63" s="53">
        <v>0</v>
      </c>
      <c r="BE63" s="53">
        <v>0</v>
      </c>
      <c r="BF63" s="53">
        <v>0</v>
      </c>
      <c r="BG63" s="53">
        <v>0</v>
      </c>
      <c r="BH63" s="53">
        <v>0</v>
      </c>
      <c r="BI63" s="53">
        <v>0</v>
      </c>
      <c r="BJ63" s="53">
        <v>0</v>
      </c>
      <c r="BK63" s="53">
        <v>0</v>
      </c>
      <c r="BL63" s="53">
        <v>0</v>
      </c>
      <c r="BM63" s="53">
        <v>0</v>
      </c>
      <c r="BN63" s="53">
        <v>0</v>
      </c>
      <c r="BO63" s="53">
        <v>0</v>
      </c>
      <c r="BP63" s="53">
        <v>0</v>
      </c>
      <c r="BQ63" s="53">
        <v>0</v>
      </c>
      <c r="BR63" s="53">
        <v>0</v>
      </c>
      <c r="BS63" s="53">
        <v>0</v>
      </c>
      <c r="BT63" s="53">
        <v>0</v>
      </c>
    </row>
    <row r="64" spans="1:66" ht="12.75">
      <c r="A64" s="1"/>
      <c r="B64" s="1"/>
      <c r="C64" s="21"/>
      <c r="D64" s="21"/>
      <c r="E64" s="21"/>
      <c r="F64" s="21"/>
      <c r="G64" s="16"/>
      <c r="H64" s="22"/>
      <c r="I64" s="22"/>
      <c r="J64" s="22"/>
      <c r="K64" s="38"/>
      <c r="L64" s="38"/>
      <c r="M64" s="38"/>
      <c r="N64" s="38"/>
      <c r="O64" s="38"/>
      <c r="P64" s="38"/>
      <c r="Q64" s="38"/>
      <c r="R64" s="87"/>
      <c r="S64" s="87"/>
      <c r="T64" s="39"/>
      <c r="U64" s="95"/>
      <c r="V64" s="21"/>
      <c r="W64" s="21"/>
      <c r="X64" s="21"/>
      <c r="Y64" s="21"/>
      <c r="Z64" s="21"/>
      <c r="AA64" s="21"/>
      <c r="AB64" s="21"/>
      <c r="AC64" s="21"/>
      <c r="AD64" s="21"/>
      <c r="AE64" s="27"/>
      <c r="AF64" s="21"/>
      <c r="AG64" s="27"/>
      <c r="AH64" s="21"/>
      <c r="AI64" s="21"/>
      <c r="AJ64" s="21"/>
      <c r="AK64" s="21"/>
      <c r="AL64" s="38"/>
      <c r="AM64" s="38"/>
      <c r="AN64" s="44"/>
      <c r="AO64" s="21"/>
      <c r="AP64" s="38"/>
      <c r="AQ64" s="38"/>
      <c r="AR64" s="38"/>
      <c r="AS64" s="45"/>
      <c r="AT64" s="40"/>
      <c r="AU64" s="40"/>
      <c r="AV64" s="40"/>
      <c r="AX64" s="40"/>
      <c r="AY64" s="40"/>
      <c r="AZ64" s="40"/>
      <c r="BA64" s="40"/>
      <c r="BN64" s="59"/>
    </row>
    <row r="65" spans="1:83" s="17" customFormat="1" ht="14.25" customHeight="1">
      <c r="A65" s="7"/>
      <c r="B65" s="7" t="s">
        <v>44</v>
      </c>
      <c r="C65" s="30">
        <v>1421.2</v>
      </c>
      <c r="D65" s="30">
        <v>1796.8</v>
      </c>
      <c r="E65" s="30">
        <v>2514.4</v>
      </c>
      <c r="F65" s="30">
        <v>3186.862</v>
      </c>
      <c r="G65" s="28">
        <v>4600.6</v>
      </c>
      <c r="H65" s="29">
        <v>5529.9</v>
      </c>
      <c r="I65" s="29">
        <v>6493.4</v>
      </c>
      <c r="J65" s="29">
        <v>6800.3</v>
      </c>
      <c r="K65" s="30">
        <v>7863.5</v>
      </c>
      <c r="L65" s="30">
        <v>8907.5</v>
      </c>
      <c r="M65" s="30">
        <v>10719.7</v>
      </c>
      <c r="N65" s="30">
        <v>12209</v>
      </c>
      <c r="O65" s="30">
        <v>13238.8</v>
      </c>
      <c r="P65" s="30">
        <v>12540.7</v>
      </c>
      <c r="Q65" s="30">
        <v>12297.5</v>
      </c>
      <c r="R65" s="91">
        <v>13487.7</v>
      </c>
      <c r="S65" s="91">
        <v>13392.3</v>
      </c>
      <c r="T65" s="85"/>
      <c r="U65" s="97">
        <v>3538.8</v>
      </c>
      <c r="V65" s="27">
        <v>3984.1</v>
      </c>
      <c r="W65" s="27">
        <v>4216.7</v>
      </c>
      <c r="X65" s="27">
        <v>4600.6</v>
      </c>
      <c r="Y65" s="27">
        <v>4788.9</v>
      </c>
      <c r="Z65" s="30">
        <v>5021.6</v>
      </c>
      <c r="AA65" s="27">
        <v>5239.6</v>
      </c>
      <c r="AB65" s="27">
        <v>5529.9</v>
      </c>
      <c r="AC65" s="27">
        <v>5740.2</v>
      </c>
      <c r="AD65" s="27">
        <v>6061.9</v>
      </c>
      <c r="AE65" s="27">
        <v>6296.6</v>
      </c>
      <c r="AF65" s="27">
        <v>6493.4</v>
      </c>
      <c r="AG65" s="27">
        <v>6749</v>
      </c>
      <c r="AH65" s="27">
        <v>6614.499999999999</v>
      </c>
      <c r="AI65" s="27">
        <v>6488.1</v>
      </c>
      <c r="AJ65" s="27">
        <v>6800.3</v>
      </c>
      <c r="AK65" s="27">
        <v>6992.700000000001</v>
      </c>
      <c r="AL65" s="30">
        <v>7151.998</v>
      </c>
      <c r="AM65" s="30">
        <v>7556.999999999999</v>
      </c>
      <c r="AN65" s="48">
        <v>7863.5</v>
      </c>
      <c r="AO65" s="27">
        <v>8119.2000001</v>
      </c>
      <c r="AP65" s="30">
        <v>8710.5</v>
      </c>
      <c r="AQ65" s="30">
        <v>8927.3</v>
      </c>
      <c r="AR65" s="30">
        <v>8907.5</v>
      </c>
      <c r="AS65" s="49">
        <v>9235.2</v>
      </c>
      <c r="AT65" s="42">
        <v>9782</v>
      </c>
      <c r="AU65" s="42">
        <v>10066.800000000001</v>
      </c>
      <c r="AV65" s="42">
        <v>10269.7</v>
      </c>
      <c r="AW65" s="61">
        <v>10231.999999999998</v>
      </c>
      <c r="AX65" s="49">
        <v>10918.8</v>
      </c>
      <c r="AY65" s="49">
        <v>11732.400000000003</v>
      </c>
      <c r="AZ65" s="49">
        <v>12209</v>
      </c>
      <c r="BA65" s="49">
        <v>12317.2</v>
      </c>
      <c r="BB65" s="61">
        <v>11902</v>
      </c>
      <c r="BC65" s="61">
        <v>13048.6</v>
      </c>
      <c r="BD65" s="61">
        <v>13238.8</v>
      </c>
      <c r="BE65" s="61">
        <v>11883.1</v>
      </c>
      <c r="BF65" s="61">
        <v>12409.2</v>
      </c>
      <c r="BG65" s="61">
        <v>12483.1</v>
      </c>
      <c r="BH65" s="61">
        <v>12540.7</v>
      </c>
      <c r="BI65" s="61">
        <v>12687.9</v>
      </c>
      <c r="BJ65" s="61">
        <v>13035.7</v>
      </c>
      <c r="BK65" s="61">
        <v>13345.7</v>
      </c>
      <c r="BL65" s="61">
        <v>13237.8</v>
      </c>
      <c r="BM65" s="61">
        <v>13237.8</v>
      </c>
      <c r="BN65" s="61">
        <v>13499.9</v>
      </c>
      <c r="BO65" s="61">
        <v>13545.5</v>
      </c>
      <c r="BP65" s="61">
        <v>13487.7</v>
      </c>
      <c r="BQ65" s="17">
        <v>13702</v>
      </c>
      <c r="BR65" s="17">
        <v>13445.1</v>
      </c>
      <c r="BS65" s="17">
        <v>13485.1</v>
      </c>
      <c r="BT65" s="17">
        <v>13392.3</v>
      </c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</row>
    <row r="66" spans="1:72" ht="12.75" customHeight="1">
      <c r="A66" s="2"/>
      <c r="B66" s="2"/>
      <c r="C66" s="80"/>
      <c r="D66" s="80"/>
      <c r="E66" s="80"/>
      <c r="F66" s="80"/>
      <c r="G66" s="60"/>
      <c r="H66" s="60"/>
      <c r="I66" s="60"/>
      <c r="J66" s="37"/>
      <c r="K66" s="37"/>
      <c r="L66" s="23"/>
      <c r="M66" s="23"/>
      <c r="N66" s="23"/>
      <c r="O66" s="23"/>
      <c r="P66" s="23"/>
      <c r="Q66" s="23"/>
      <c r="R66" s="90"/>
      <c r="S66" s="90"/>
      <c r="T66" s="39"/>
      <c r="U66" s="100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6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60"/>
      <c r="AU66" s="60"/>
      <c r="AV66" s="41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109"/>
      <c r="BO66" s="60"/>
      <c r="BP66" s="60"/>
      <c r="BQ66" s="109"/>
      <c r="BR66" s="109"/>
      <c r="BS66" s="109"/>
      <c r="BT66" s="109"/>
    </row>
    <row r="67" spans="1:83" s="18" customFormat="1" ht="9.75" customHeight="1">
      <c r="A67" s="5"/>
      <c r="B67" s="5"/>
      <c r="C67" s="79"/>
      <c r="D67" s="79"/>
      <c r="E67" s="79"/>
      <c r="F67" s="79"/>
      <c r="G67" s="31"/>
      <c r="H67" s="31"/>
      <c r="I67" s="31"/>
      <c r="J67" s="31"/>
      <c r="K67" s="31"/>
      <c r="L67" s="79"/>
      <c r="M67" s="79"/>
      <c r="N67" s="79"/>
      <c r="O67" s="79"/>
      <c r="P67" s="79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29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81"/>
      <c r="BK67" s="81"/>
      <c r="BL67" s="31"/>
      <c r="BM67" s="31"/>
      <c r="BO67" s="81"/>
      <c r="BP67" s="31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</row>
    <row r="68" spans="1:68" ht="11.25" customHeight="1">
      <c r="A68" s="105" t="s">
        <v>45</v>
      </c>
      <c r="B68" s="120" t="s">
        <v>46</v>
      </c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O68" s="77"/>
      <c r="BP68" s="77"/>
    </row>
    <row r="69" spans="1:68" ht="12.75" customHeight="1">
      <c r="A69" s="105" t="s">
        <v>47</v>
      </c>
      <c r="B69" s="106" t="s">
        <v>48</v>
      </c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O69" s="78"/>
      <c r="BP69" s="78"/>
    </row>
    <row r="70" spans="1:68" ht="12.75" customHeight="1">
      <c r="A70" s="105" t="s">
        <v>49</v>
      </c>
      <c r="B70" s="120" t="s">
        <v>50</v>
      </c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O70" s="78"/>
      <c r="BP70" s="78"/>
    </row>
    <row r="71" spans="1:68" ht="13.5" customHeight="1">
      <c r="A71" s="105" t="s">
        <v>51</v>
      </c>
      <c r="B71" s="106" t="s">
        <v>52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O71" s="78"/>
      <c r="BP71" s="78"/>
    </row>
    <row r="72" spans="1:68" ht="33.75" customHeight="1">
      <c r="A72" s="105" t="s">
        <v>53</v>
      </c>
      <c r="B72" s="120" t="s">
        <v>66</v>
      </c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13"/>
      <c r="S72" s="113"/>
      <c r="T72" s="106"/>
      <c r="U72" s="106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O72" s="78"/>
      <c r="BP72" s="78"/>
    </row>
    <row r="73" spans="1:68" ht="12" customHeight="1">
      <c r="A73" s="105" t="s">
        <v>54</v>
      </c>
      <c r="B73" s="120" t="s">
        <v>55</v>
      </c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O73" s="78"/>
      <c r="BP73" s="78"/>
    </row>
    <row r="74" spans="1:68" ht="13.5" customHeight="1">
      <c r="A74" s="105" t="s">
        <v>56</v>
      </c>
      <c r="B74" s="120" t="s">
        <v>57</v>
      </c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O74" s="78"/>
      <c r="BP74" s="78"/>
    </row>
    <row r="75" spans="1:255" ht="12.75" customHeight="1" hidden="1">
      <c r="A75" s="105" t="s">
        <v>56</v>
      </c>
      <c r="B75" s="13" t="s">
        <v>67</v>
      </c>
      <c r="C75" s="64"/>
      <c r="D75" s="64"/>
      <c r="E75" s="64"/>
      <c r="F75" s="12"/>
      <c r="G75" s="64"/>
      <c r="H75" s="64"/>
      <c r="I75" s="64"/>
      <c r="J75" s="64"/>
      <c r="K75" s="64"/>
      <c r="L75" s="64"/>
      <c r="M75" s="82"/>
      <c r="N75" s="82"/>
      <c r="O75" s="82"/>
      <c r="P75" s="82"/>
      <c r="Q75" s="64"/>
      <c r="R75" s="64"/>
      <c r="S75" s="64"/>
      <c r="T75" s="82"/>
      <c r="U75" s="64"/>
      <c r="V75" s="64"/>
      <c r="W75" s="12"/>
      <c r="X75" s="64"/>
      <c r="Y75" s="64"/>
      <c r="Z75" s="64"/>
      <c r="AA75" s="64"/>
      <c r="AB75" s="12"/>
      <c r="AC75" s="64"/>
      <c r="AD75" s="64"/>
      <c r="AE75" s="64"/>
      <c r="AF75" s="64"/>
      <c r="AG75" s="12"/>
      <c r="AH75" s="82"/>
      <c r="AI75" s="82"/>
      <c r="AJ75" s="82"/>
      <c r="AK75" s="12"/>
      <c r="AL75" s="64"/>
      <c r="AM75" s="64"/>
      <c r="AN75" s="64"/>
      <c r="AO75" s="64"/>
      <c r="AP75" s="12"/>
      <c r="AQ75" s="64"/>
      <c r="AR75" s="64"/>
      <c r="AS75" s="64"/>
      <c r="AT75" s="64"/>
      <c r="AU75" s="12"/>
      <c r="AV75" s="64"/>
      <c r="AW75" s="64"/>
      <c r="AX75" s="64"/>
      <c r="AY75" s="64"/>
      <c r="AZ75" s="64"/>
      <c r="BA75" s="64"/>
      <c r="BB75" s="12"/>
      <c r="BC75" s="64"/>
      <c r="BD75" s="64"/>
      <c r="BE75" s="64"/>
      <c r="BF75" s="64"/>
      <c r="BG75" s="12"/>
      <c r="BH75" s="64"/>
      <c r="BI75" s="64"/>
      <c r="BJ75" s="64"/>
      <c r="BK75" s="64"/>
      <c r="BL75" s="12"/>
      <c r="BM75" s="64"/>
      <c r="BN75" s="12"/>
      <c r="BO75" s="64"/>
      <c r="BP75" s="12"/>
      <c r="BQ75" s="13"/>
      <c r="CF75" s="13"/>
      <c r="CG75" s="12"/>
      <c r="CH75" s="13"/>
      <c r="CI75" s="13"/>
      <c r="CJ75" s="13"/>
      <c r="CK75" s="13"/>
      <c r="CL75" s="12"/>
      <c r="CM75" s="13"/>
      <c r="CN75" s="13"/>
      <c r="CO75" s="13"/>
      <c r="CP75" s="13"/>
      <c r="CQ75" s="12"/>
      <c r="CR75" s="13"/>
      <c r="CS75" s="13"/>
      <c r="CT75" s="13"/>
      <c r="CU75" s="13"/>
      <c r="CV75" s="12"/>
      <c r="CW75" s="13"/>
      <c r="CX75" s="13"/>
      <c r="CY75" s="13"/>
      <c r="CZ75" s="13"/>
      <c r="DA75" s="12"/>
      <c r="DB75" s="13"/>
      <c r="DC75" s="13"/>
      <c r="DD75" s="13"/>
      <c r="DE75" s="13"/>
      <c r="DF75" s="12"/>
      <c r="DG75" s="13"/>
      <c r="DH75" s="13"/>
      <c r="DI75" s="13"/>
      <c r="DJ75" s="13"/>
      <c r="DK75" s="12"/>
      <c r="DL75" s="13"/>
      <c r="DM75" s="13"/>
      <c r="DN75" s="13"/>
      <c r="DO75" s="13"/>
      <c r="DP75" s="12"/>
      <c r="DQ75" s="13"/>
      <c r="DR75" s="13"/>
      <c r="DS75" s="13"/>
      <c r="DT75" s="13"/>
      <c r="DU75" s="12"/>
      <c r="DV75" s="13"/>
      <c r="DW75" s="13"/>
      <c r="DX75" s="13"/>
      <c r="DY75" s="13"/>
      <c r="DZ75" s="12"/>
      <c r="EA75" s="13"/>
      <c r="EB75" s="13"/>
      <c r="EC75" s="13"/>
      <c r="ED75" s="13"/>
      <c r="EE75" s="12"/>
      <c r="EF75" s="13"/>
      <c r="EG75" s="13"/>
      <c r="EH75" s="13"/>
      <c r="EI75" s="13"/>
      <c r="EJ75" s="12"/>
      <c r="EK75" s="13"/>
      <c r="EL75" s="13"/>
      <c r="EM75" s="13"/>
      <c r="EN75" s="13"/>
      <c r="EO75" s="12"/>
      <c r="EP75" s="13"/>
      <c r="EQ75" s="13"/>
      <c r="ER75" s="13"/>
      <c r="ES75" s="13"/>
      <c r="ET75" s="12"/>
      <c r="EU75" s="13"/>
      <c r="EV75" s="13"/>
      <c r="EW75" s="13"/>
      <c r="EX75" s="13"/>
      <c r="EY75" s="12"/>
      <c r="EZ75" s="13"/>
      <c r="FA75" s="13"/>
      <c r="FB75" s="13"/>
      <c r="FC75" s="13"/>
      <c r="FD75" s="12"/>
      <c r="FE75" s="13"/>
      <c r="FF75" s="13"/>
      <c r="FG75" s="13"/>
      <c r="FH75" s="13"/>
      <c r="FI75" s="12"/>
      <c r="FJ75" s="13"/>
      <c r="FK75" s="13"/>
      <c r="FL75" s="13"/>
      <c r="FM75" s="13"/>
      <c r="FN75" s="12"/>
      <c r="FO75" s="13"/>
      <c r="FP75" s="13"/>
      <c r="FQ75" s="13"/>
      <c r="FR75" s="13"/>
      <c r="FS75" s="12"/>
      <c r="FT75" s="13"/>
      <c r="FU75" s="13"/>
      <c r="FV75" s="13"/>
      <c r="FW75" s="13"/>
      <c r="FX75" s="12"/>
      <c r="FY75" s="13"/>
      <c r="FZ75" s="13"/>
      <c r="GA75" s="13"/>
      <c r="GB75" s="13"/>
      <c r="GC75" s="12"/>
      <c r="GD75" s="13"/>
      <c r="GE75" s="13"/>
      <c r="GF75" s="13"/>
      <c r="GG75" s="13"/>
      <c r="GH75" s="12"/>
      <c r="GI75" s="13"/>
      <c r="GJ75" s="13"/>
      <c r="GK75" s="13"/>
      <c r="GL75" s="13"/>
      <c r="GM75" s="12"/>
      <c r="GN75" s="13"/>
      <c r="GO75" s="13"/>
      <c r="GP75" s="13"/>
      <c r="GQ75" s="13"/>
      <c r="GR75" s="12"/>
      <c r="GS75" s="13"/>
      <c r="GT75" s="13"/>
      <c r="GU75" s="13"/>
      <c r="GV75" s="13"/>
      <c r="GW75" s="12"/>
      <c r="GX75" s="13"/>
      <c r="GY75" s="13"/>
      <c r="GZ75" s="13"/>
      <c r="HA75" s="13"/>
      <c r="HB75" s="12"/>
      <c r="HC75" s="13"/>
      <c r="HD75" s="13"/>
      <c r="HE75" s="13"/>
      <c r="HF75" s="13"/>
      <c r="HG75" s="12"/>
      <c r="HH75" s="13"/>
      <c r="HI75" s="13"/>
      <c r="HJ75" s="13"/>
      <c r="HK75" s="13"/>
      <c r="HL75" s="12"/>
      <c r="HM75" s="13"/>
      <c r="HN75" s="13"/>
      <c r="HO75" s="13"/>
      <c r="HP75" s="13"/>
      <c r="HQ75" s="12"/>
      <c r="HR75" s="13"/>
      <c r="HS75" s="13"/>
      <c r="HT75" s="13"/>
      <c r="HU75" s="13"/>
      <c r="HV75" s="12"/>
      <c r="HW75" s="13"/>
      <c r="HX75" s="13"/>
      <c r="HY75" s="13"/>
      <c r="HZ75" s="13"/>
      <c r="IA75" s="12"/>
      <c r="IB75" s="13"/>
      <c r="IC75" s="13"/>
      <c r="ID75" s="13"/>
      <c r="IE75" s="13"/>
      <c r="IF75" s="12"/>
      <c r="IG75" s="13"/>
      <c r="IH75" s="13"/>
      <c r="II75" s="13"/>
      <c r="IJ75" s="13"/>
      <c r="IK75" s="12"/>
      <c r="IL75" s="13"/>
      <c r="IM75" s="13"/>
      <c r="IN75" s="13"/>
      <c r="IO75" s="13"/>
      <c r="IP75" s="12"/>
      <c r="IQ75" s="13"/>
      <c r="IR75" s="13"/>
      <c r="IS75" s="13"/>
      <c r="IT75" s="13"/>
      <c r="IU75" s="12"/>
    </row>
    <row r="76" spans="1:36" ht="12.75">
      <c r="A76" s="105" t="s">
        <v>63</v>
      </c>
      <c r="B76" s="4" t="s">
        <v>67</v>
      </c>
      <c r="AH76" s="31"/>
      <c r="AI76" s="31"/>
      <c r="AJ76" s="31"/>
    </row>
    <row r="77" spans="34:36" ht="12.75">
      <c r="AH77" s="31"/>
      <c r="AI77" s="31"/>
      <c r="AJ77" s="31"/>
    </row>
    <row r="78" spans="34:36" ht="12.75">
      <c r="AH78" s="31"/>
      <c r="AI78" s="31"/>
      <c r="AJ78" s="31"/>
    </row>
    <row r="79" spans="34:36" ht="12.75">
      <c r="AH79" s="31"/>
      <c r="AI79" s="31"/>
      <c r="AJ79" s="31"/>
    </row>
    <row r="80" spans="34:36" ht="12.75">
      <c r="AH80" s="31"/>
      <c r="AI80" s="31"/>
      <c r="AJ80" s="31"/>
    </row>
    <row r="81" spans="34:36" ht="12.75">
      <c r="AH81" s="31"/>
      <c r="AI81" s="31"/>
      <c r="AJ81" s="31"/>
    </row>
    <row r="82" spans="34:36" ht="12.75">
      <c r="AH82" s="31"/>
      <c r="AI82" s="31"/>
      <c r="AJ82" s="31"/>
    </row>
    <row r="83" spans="34:36" ht="12.75">
      <c r="AH83" s="31"/>
      <c r="AI83" s="31"/>
      <c r="AJ83" s="31"/>
    </row>
    <row r="84" spans="34:36" ht="12.75">
      <c r="AH84" s="31"/>
      <c r="AI84" s="31"/>
      <c r="AJ84" s="31"/>
    </row>
    <row r="85" spans="34:36" ht="12.75">
      <c r="AH85" s="31"/>
      <c r="AI85" s="31"/>
      <c r="AJ85" s="31"/>
    </row>
    <row r="86" spans="34:36" ht="12.75">
      <c r="AH86" s="31"/>
      <c r="AI86" s="31"/>
      <c r="AJ86" s="31"/>
    </row>
    <row r="87" spans="34:36" ht="12.75">
      <c r="AH87" s="31"/>
      <c r="AI87" s="31"/>
      <c r="AJ87" s="31"/>
    </row>
    <row r="88" spans="34:36" ht="12.75">
      <c r="AH88" s="31"/>
      <c r="AI88" s="31"/>
      <c r="AJ88" s="31"/>
    </row>
    <row r="89" spans="34:36" ht="12.75">
      <c r="AH89" s="31"/>
      <c r="AI89" s="31"/>
      <c r="AJ89" s="31"/>
    </row>
    <row r="90" spans="34:36" ht="12.75">
      <c r="AH90" s="31"/>
      <c r="AI90" s="31"/>
      <c r="AJ90" s="31"/>
    </row>
    <row r="91" spans="34:36" ht="12.75">
      <c r="AH91" s="31"/>
      <c r="AI91" s="31"/>
      <c r="AJ91" s="31"/>
    </row>
    <row r="92" spans="34:36" ht="12.75">
      <c r="AH92" s="31"/>
      <c r="AI92" s="31"/>
      <c r="AJ92" s="31"/>
    </row>
    <row r="93" spans="34:36" ht="12.75">
      <c r="AH93" s="31"/>
      <c r="AI93" s="31"/>
      <c r="AJ93" s="31"/>
    </row>
    <row r="94" spans="34:36" ht="12.75">
      <c r="AH94" s="31"/>
      <c r="AI94" s="31"/>
      <c r="AJ94" s="31"/>
    </row>
    <row r="95" spans="34:36" ht="12.75">
      <c r="AH95" s="31"/>
      <c r="AI95" s="31"/>
      <c r="AJ95" s="31"/>
    </row>
    <row r="96" spans="34:36" ht="12.75">
      <c r="AH96" s="31"/>
      <c r="AI96" s="31"/>
      <c r="AJ96" s="31"/>
    </row>
    <row r="97" spans="34:36" ht="12.75">
      <c r="AH97" s="31"/>
      <c r="AI97" s="31"/>
      <c r="AJ97" s="31"/>
    </row>
    <row r="98" spans="34:36" ht="12.75">
      <c r="AH98" s="31"/>
      <c r="AI98" s="31"/>
      <c r="AJ98" s="31"/>
    </row>
    <row r="99" spans="34:36" ht="12.75">
      <c r="AH99" s="31"/>
      <c r="AI99" s="31"/>
      <c r="AJ99" s="31"/>
    </row>
    <row r="100" spans="34:36" ht="12.75">
      <c r="AH100" s="31"/>
      <c r="AI100" s="31"/>
      <c r="AJ100" s="31"/>
    </row>
    <row r="101" spans="34:36" ht="12.75">
      <c r="AH101" s="31"/>
      <c r="AI101" s="31"/>
      <c r="AJ101" s="31"/>
    </row>
    <row r="102" spans="34:36" ht="12.75">
      <c r="AH102" s="31"/>
      <c r="AI102" s="31"/>
      <c r="AJ102" s="31"/>
    </row>
    <row r="103" spans="34:36" ht="12.75">
      <c r="AH103" s="31"/>
      <c r="AI103" s="31"/>
      <c r="AJ103" s="31"/>
    </row>
    <row r="104" spans="34:36" ht="12.75">
      <c r="AH104" s="31"/>
      <c r="AI104" s="31"/>
      <c r="AJ104" s="31"/>
    </row>
    <row r="105" spans="34:36" ht="12.75">
      <c r="AH105" s="31"/>
      <c r="AI105" s="31"/>
      <c r="AJ105" s="31"/>
    </row>
    <row r="106" spans="34:36" ht="12.75">
      <c r="AH106" s="31"/>
      <c r="AI106" s="31"/>
      <c r="AJ106" s="31"/>
    </row>
    <row r="107" spans="34:36" ht="12.75">
      <c r="AH107" s="31"/>
      <c r="AI107" s="31"/>
      <c r="AJ107" s="31"/>
    </row>
    <row r="108" spans="34:36" ht="12.75">
      <c r="AH108" s="31"/>
      <c r="AI108" s="31"/>
      <c r="AJ108" s="31"/>
    </row>
    <row r="109" spans="34:36" ht="12.75">
      <c r="AH109" s="31"/>
      <c r="AI109" s="31"/>
      <c r="AJ109" s="31"/>
    </row>
    <row r="110" spans="34:36" ht="12.75">
      <c r="AH110" s="31"/>
      <c r="AI110" s="31"/>
      <c r="AJ110" s="31"/>
    </row>
    <row r="111" spans="34:36" ht="12.75">
      <c r="AH111" s="31"/>
      <c r="AI111" s="31"/>
      <c r="AJ111" s="31"/>
    </row>
    <row r="112" spans="34:36" ht="12.75">
      <c r="AH112" s="31"/>
      <c r="AI112" s="31"/>
      <c r="AJ112" s="31"/>
    </row>
    <row r="113" spans="34:36" ht="12.75">
      <c r="AH113" s="31"/>
      <c r="AI113" s="31"/>
      <c r="AJ113" s="31"/>
    </row>
    <row r="114" spans="34:36" ht="12.75">
      <c r="AH114" s="31"/>
      <c r="AI114" s="31"/>
      <c r="AJ114" s="31"/>
    </row>
    <row r="115" spans="34:36" ht="12.75">
      <c r="AH115" s="31"/>
      <c r="AI115" s="31"/>
      <c r="AJ115" s="31"/>
    </row>
    <row r="116" spans="34:36" ht="12.75">
      <c r="AH116" s="31"/>
      <c r="AI116" s="31"/>
      <c r="AJ116" s="31"/>
    </row>
    <row r="117" spans="34:36" ht="12.75">
      <c r="AH117" s="31"/>
      <c r="AI117" s="31"/>
      <c r="AJ117" s="31"/>
    </row>
    <row r="118" spans="34:36" ht="12.75">
      <c r="AH118" s="31"/>
      <c r="AI118" s="31"/>
      <c r="AJ118" s="31"/>
    </row>
    <row r="119" spans="34:36" ht="12.75">
      <c r="AH119" s="31"/>
      <c r="AI119" s="31"/>
      <c r="AJ119" s="31"/>
    </row>
    <row r="120" spans="34:36" ht="12.75">
      <c r="AH120" s="31"/>
      <c r="AI120" s="31"/>
      <c r="AJ120" s="31"/>
    </row>
    <row r="121" spans="34:36" ht="12.75">
      <c r="AH121" s="31"/>
      <c r="AI121" s="31"/>
      <c r="AJ121" s="31"/>
    </row>
    <row r="122" spans="34:36" ht="12.75">
      <c r="AH122" s="31"/>
      <c r="AI122" s="31"/>
      <c r="AJ122" s="31"/>
    </row>
    <row r="123" spans="34:36" ht="12.75">
      <c r="AH123" s="31"/>
      <c r="AI123" s="31"/>
      <c r="AJ123" s="31"/>
    </row>
    <row r="124" spans="34:36" ht="12.75">
      <c r="AH124" s="31"/>
      <c r="AI124" s="31"/>
      <c r="AJ124" s="31"/>
    </row>
    <row r="125" spans="34:36" ht="12.75">
      <c r="AH125" s="31"/>
      <c r="AI125" s="31"/>
      <c r="AJ125" s="31"/>
    </row>
    <row r="126" spans="34:36" ht="12.75">
      <c r="AH126" s="31"/>
      <c r="AI126" s="31"/>
      <c r="AJ126" s="31"/>
    </row>
    <row r="127" spans="34:36" ht="12.75">
      <c r="AH127" s="31"/>
      <c r="AI127" s="31"/>
      <c r="AJ127" s="31"/>
    </row>
    <row r="128" spans="34:36" ht="12.75">
      <c r="AH128" s="31"/>
      <c r="AI128" s="31"/>
      <c r="AJ128" s="31"/>
    </row>
    <row r="129" spans="34:36" ht="12.75">
      <c r="AH129" s="31"/>
      <c r="AI129" s="31"/>
      <c r="AJ129" s="31"/>
    </row>
    <row r="130" spans="34:36" ht="12.75">
      <c r="AH130" s="31"/>
      <c r="AI130" s="31"/>
      <c r="AJ130" s="31"/>
    </row>
    <row r="131" spans="34:36" ht="12.75">
      <c r="AH131" s="31"/>
      <c r="AI131" s="31"/>
      <c r="AJ131" s="31"/>
    </row>
    <row r="132" spans="34:36" ht="12.75">
      <c r="AH132" s="31"/>
      <c r="AI132" s="31"/>
      <c r="AJ132" s="31"/>
    </row>
    <row r="133" spans="34:36" ht="12.75">
      <c r="AH133" s="31"/>
      <c r="AI133" s="31"/>
      <c r="AJ133" s="31"/>
    </row>
    <row r="134" spans="34:36" ht="12.75">
      <c r="AH134" s="31"/>
      <c r="AI134" s="31"/>
      <c r="AJ134" s="31"/>
    </row>
    <row r="135" spans="34:36" ht="12.75">
      <c r="AH135" s="31"/>
      <c r="AI135" s="31"/>
      <c r="AJ135" s="31"/>
    </row>
    <row r="136" spans="34:36" ht="12.75">
      <c r="AH136" s="31"/>
      <c r="AI136" s="31"/>
      <c r="AJ136" s="31"/>
    </row>
    <row r="137" spans="34:36" ht="12.75">
      <c r="AH137" s="31"/>
      <c r="AI137" s="31"/>
      <c r="AJ137" s="31"/>
    </row>
    <row r="138" spans="34:36" ht="12.75">
      <c r="AH138" s="31"/>
      <c r="AI138" s="31"/>
      <c r="AJ138" s="31"/>
    </row>
    <row r="139" spans="34:36" ht="12.75">
      <c r="AH139" s="31"/>
      <c r="AI139" s="31"/>
      <c r="AJ139" s="31"/>
    </row>
    <row r="140" spans="34:36" ht="12.75">
      <c r="AH140" s="31"/>
      <c r="AI140" s="31"/>
      <c r="AJ140" s="31"/>
    </row>
    <row r="141" spans="34:36" ht="12.75">
      <c r="AH141" s="31"/>
      <c r="AI141" s="31"/>
      <c r="AJ141" s="31"/>
    </row>
    <row r="142" spans="34:36" ht="12.75">
      <c r="AH142" s="31"/>
      <c r="AI142" s="31"/>
      <c r="AJ142" s="31"/>
    </row>
    <row r="143" spans="34:36" ht="12.75">
      <c r="AH143" s="31"/>
      <c r="AI143" s="31"/>
      <c r="AJ143" s="31"/>
    </row>
    <row r="144" spans="34:36" ht="12.75">
      <c r="AH144" s="31"/>
      <c r="AI144" s="31"/>
      <c r="AJ144" s="31"/>
    </row>
    <row r="145" spans="34:36" ht="12.75">
      <c r="AH145" s="31"/>
      <c r="AI145" s="31"/>
      <c r="AJ145" s="31"/>
    </row>
    <row r="146" spans="34:36" ht="12.75">
      <c r="AH146" s="31"/>
      <c r="AI146" s="31"/>
      <c r="AJ146" s="31"/>
    </row>
    <row r="147" spans="34:36" ht="12.75">
      <c r="AH147" s="31"/>
      <c r="AI147" s="31"/>
      <c r="AJ147" s="31"/>
    </row>
    <row r="148" spans="34:36" ht="12.75">
      <c r="AH148" s="31"/>
      <c r="AI148" s="31"/>
      <c r="AJ148" s="31"/>
    </row>
    <row r="149" spans="34:36" ht="12.75">
      <c r="AH149" s="31"/>
      <c r="AI149" s="31"/>
      <c r="AJ149" s="31"/>
    </row>
    <row r="150" spans="34:36" ht="12.75">
      <c r="AH150" s="31"/>
      <c r="AI150" s="31"/>
      <c r="AJ150" s="31"/>
    </row>
    <row r="151" spans="34:36" ht="12.75">
      <c r="AH151" s="31"/>
      <c r="AI151" s="31"/>
      <c r="AJ151" s="31"/>
    </row>
    <row r="152" spans="34:36" ht="12.75">
      <c r="AH152" s="31"/>
      <c r="AI152" s="31"/>
      <c r="AJ152" s="31"/>
    </row>
    <row r="153" spans="34:36" ht="12.75">
      <c r="AH153" s="31"/>
      <c r="AI153" s="31"/>
      <c r="AJ153" s="31"/>
    </row>
    <row r="154" spans="34:36" ht="12.75">
      <c r="AH154" s="31"/>
      <c r="AI154" s="31"/>
      <c r="AJ154" s="31"/>
    </row>
    <row r="155" spans="34:36" ht="12.75">
      <c r="AH155" s="31"/>
      <c r="AI155" s="31"/>
      <c r="AJ155" s="31"/>
    </row>
    <row r="156" spans="34:36" ht="12.75">
      <c r="AH156" s="31"/>
      <c r="AI156" s="31"/>
      <c r="AJ156" s="31"/>
    </row>
    <row r="157" spans="34:36" ht="12.75">
      <c r="AH157" s="31"/>
      <c r="AI157" s="31"/>
      <c r="AJ157" s="31"/>
    </row>
    <row r="158" spans="34:36" ht="12.75">
      <c r="AH158" s="31"/>
      <c r="AI158" s="31"/>
      <c r="AJ158" s="31"/>
    </row>
    <row r="159" spans="34:36" ht="12.75">
      <c r="AH159" s="31"/>
      <c r="AI159" s="31"/>
      <c r="AJ159" s="31"/>
    </row>
    <row r="160" spans="34:36" ht="12.75">
      <c r="AH160" s="31"/>
      <c r="AI160" s="31"/>
      <c r="AJ160" s="31"/>
    </row>
    <row r="161" spans="34:36" ht="12.75">
      <c r="AH161" s="31"/>
      <c r="AI161" s="31"/>
      <c r="AJ161" s="31"/>
    </row>
    <row r="162" spans="34:36" ht="12.75">
      <c r="AH162" s="31"/>
      <c r="AI162" s="31"/>
      <c r="AJ162" s="31"/>
    </row>
    <row r="163" spans="34:36" ht="12.75">
      <c r="AH163" s="31"/>
      <c r="AI163" s="31"/>
      <c r="AJ163" s="31"/>
    </row>
    <row r="164" spans="34:36" ht="12.75">
      <c r="AH164" s="31"/>
      <c r="AI164" s="31"/>
      <c r="AJ164" s="31"/>
    </row>
    <row r="165" spans="34:36" ht="12.75">
      <c r="AH165" s="31"/>
      <c r="AI165" s="31"/>
      <c r="AJ165" s="31"/>
    </row>
    <row r="166" spans="34:36" ht="12.75">
      <c r="AH166" s="31"/>
      <c r="AI166" s="31"/>
      <c r="AJ166" s="31"/>
    </row>
    <row r="167" spans="34:36" ht="12.75">
      <c r="AH167" s="31"/>
      <c r="AI167" s="31"/>
      <c r="AJ167" s="31"/>
    </row>
    <row r="168" spans="34:36" ht="12.75">
      <c r="AH168" s="31"/>
      <c r="AI168" s="31"/>
      <c r="AJ168" s="31"/>
    </row>
    <row r="169" spans="34:36" ht="12.75">
      <c r="AH169" s="31"/>
      <c r="AI169" s="31"/>
      <c r="AJ169" s="31"/>
    </row>
    <row r="170" spans="34:36" ht="12.75">
      <c r="AH170" s="31"/>
      <c r="AI170" s="31"/>
      <c r="AJ170" s="31"/>
    </row>
    <row r="171" spans="34:36" ht="12.75">
      <c r="AH171" s="31"/>
      <c r="AI171" s="31"/>
      <c r="AJ171" s="31"/>
    </row>
    <row r="172" spans="34:36" ht="12.75">
      <c r="AH172" s="31"/>
      <c r="AI172" s="31"/>
      <c r="AJ172" s="31"/>
    </row>
    <row r="173" spans="34:36" ht="12.75">
      <c r="AH173" s="31"/>
      <c r="AI173" s="31"/>
      <c r="AJ173" s="31"/>
    </row>
    <row r="174" spans="34:36" ht="12.75">
      <c r="AH174" s="31"/>
      <c r="AI174" s="31"/>
      <c r="AJ174" s="31"/>
    </row>
    <row r="175" spans="34:36" ht="12.75">
      <c r="AH175" s="31"/>
      <c r="AI175" s="31"/>
      <c r="AJ175" s="31"/>
    </row>
    <row r="176" spans="34:36" ht="12.75">
      <c r="AH176" s="31"/>
      <c r="AI176" s="31"/>
      <c r="AJ176" s="31"/>
    </row>
    <row r="177" spans="34:36" ht="12.75">
      <c r="AH177" s="31"/>
      <c r="AI177" s="31"/>
      <c r="AJ177" s="31"/>
    </row>
    <row r="178" spans="34:36" ht="12.75">
      <c r="AH178" s="31"/>
      <c r="AI178" s="31"/>
      <c r="AJ178" s="31"/>
    </row>
    <row r="179" spans="34:36" ht="12.75">
      <c r="AH179" s="31"/>
      <c r="AI179" s="31"/>
      <c r="AJ179" s="31"/>
    </row>
    <row r="180" spans="34:36" ht="12.75">
      <c r="AH180" s="31"/>
      <c r="AI180" s="31"/>
      <c r="AJ180" s="31"/>
    </row>
    <row r="181" spans="34:36" ht="12.75">
      <c r="AH181" s="31"/>
      <c r="AI181" s="31"/>
      <c r="AJ181" s="31"/>
    </row>
    <row r="182" spans="34:36" ht="12.75">
      <c r="AH182" s="31"/>
      <c r="AI182" s="31"/>
      <c r="AJ182" s="31"/>
    </row>
    <row r="183" spans="34:36" ht="12.75">
      <c r="AH183" s="31"/>
      <c r="AI183" s="31"/>
      <c r="AJ183" s="31"/>
    </row>
    <row r="184" spans="34:36" ht="12.75">
      <c r="AH184" s="31"/>
      <c r="AI184" s="31"/>
      <c r="AJ184" s="31"/>
    </row>
    <row r="185" spans="34:36" ht="12.75">
      <c r="AH185" s="31"/>
      <c r="AI185" s="31"/>
      <c r="AJ185" s="31"/>
    </row>
  </sheetData>
  <sheetProtection selectLockedCells="1" selectUnlockedCells="1"/>
  <mergeCells count="6">
    <mergeCell ref="BQ5:BS5"/>
    <mergeCell ref="B74:U74"/>
    <mergeCell ref="B68:U68"/>
    <mergeCell ref="B70:U70"/>
    <mergeCell ref="B73:U73"/>
    <mergeCell ref="B72:Q72"/>
  </mergeCells>
  <printOptions/>
  <pageMargins left="0.75" right="0.75" top="1" bottom="1" header="0.5" footer="0.5"/>
  <pageSetup fitToHeight="1" fitToWidth="1" horizontalDpi="600" verticalDpi="600" orientation="portrait" scale="14" r:id="rId1"/>
  <colBreaks count="1" manualBreakCount="1">
    <brk id="23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PNG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marambini</dc:creator>
  <cp:keywords/>
  <dc:description/>
  <cp:lastModifiedBy>Diana Tuam</cp:lastModifiedBy>
  <cp:lastPrinted>2015-05-10T23:28:02Z</cp:lastPrinted>
  <dcterms:created xsi:type="dcterms:W3CDTF">2007-01-11T04:59:07Z</dcterms:created>
  <dcterms:modified xsi:type="dcterms:W3CDTF">2021-05-06T06:36:59Z</dcterms:modified>
  <cp:category/>
  <cp:version/>
  <cp:contentType/>
  <cp:contentStatus/>
</cp:coreProperties>
</file>