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eign Reserve Unit\FX Desk 2014\Exchange Rates\Monthly Rates\2020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B3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34" i="1" l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</calcChain>
</file>

<file path=xl/sharedStrings.xml><?xml version="1.0" encoding="utf-8"?>
<sst xmlns="http://schemas.openxmlformats.org/spreadsheetml/2006/main" count="22" uniqueCount="22">
  <si>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</si>
  <si>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</si>
  <si>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</si>
  <si>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</si>
  <si>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</si>
  <si>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</si>
  <si>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</si>
  <si>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</si>
  <si>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</si>
  <si>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</si>
  <si>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</si>
  <si>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</si>
  <si>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</si>
  <si>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</si>
  <si>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</si>
  <si>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</si>
  <si>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</si>
  <si>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</si>
  <si>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</si>
  <si>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</si>
  <si>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</si>
  <si>
    <t>AVERAGE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</si>
</sst>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"/>
  </numFmts>
  <fonts count="9">
    <font>
      <sz val="11"/>
      <color theme="1"/>
      <name val="新細明體"/>
      <family val="2"/>
      <charset val="136"/>
      <scheme val="minor"/>
    </font>
    <font>
      <b/>
      <sz val="9"/>
      <color indexed="21"/>
      <name val="Helv"/>
      <family val="2"/>
    </font>
    <font>
      <sz val="9"/>
      <name val="新細明體"/>
      <family val="2"/>
      <charset val="136"/>
      <scheme val="minor"/>
    </font>
    <font>
      <sz val="9"/>
      <name val="Helv"/>
      <family val="2"/>
    </font>
    <font>
      <sz val="9"/>
      <name val="Arial"/>
      <family val="2"/>
    </font>
    <font>
      <b/>
      <sz val="9"/>
      <color indexed="8"/>
      <name val="Helv"/>
      <family val="2"/>
    </font>
    <font>
      <b/>
      <sz val="9"/>
      <name val="Helv"/>
      <family val="2"/>
    </font>
    <font>
      <b/>
      <sz val="9"/>
      <color rgb="FFFF0000"/>
      <name val="Helv"/>
      <family val="2"/>
    </font>
    <font>
      <sz val="9"/>
      <color theme="3" tint="-0.499984740745262"/>
      <name val="Helv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5" fontId="1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14" fontId="5" fillId="0" borderId="1" xfId="0" applyNumberFormat="1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horizontal="center"/>
    </xf>
    <xf numFmtId="176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tabSelected="1" workbookViewId="0">
      <selection activeCell="E10" sqref="E10"/>
    </sheetView>
  </sheetViews>
  <sheetFormatPr defaultRowHeight="14.25"/>
  <sheetData>
    <row r="2" spans="1:24" ht="15" thickBot="1"/>
    <row r="3" spans="1:24" s="4" customFormat="1" ht="12.75" thickBot="1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</row>
    <row r="4" spans="1:24" s="4" customFormat="1" ht="12">
      <c r="A4" s="9">
        <v>44136</v>
      </c>
      <c r="B4" s="2">
        <v>0.28599999999999998</v>
      </c>
      <c r="C4" s="2">
        <v>0.40705000000000002</v>
      </c>
      <c r="D4" s="2">
        <v>0.38155</v>
      </c>
      <c r="E4" s="2">
        <v>0.26150000000000001</v>
      </c>
      <c r="F4" s="2">
        <v>1.9131</v>
      </c>
      <c r="G4" s="2">
        <v>0.61145000000000005</v>
      </c>
      <c r="H4" s="2">
        <v>0.22160000000000002</v>
      </c>
      <c r="I4" s="2">
        <v>2.2169999999999996</v>
      </c>
      <c r="J4" s="3">
        <v>4182.7749999999996</v>
      </c>
      <c r="K4" s="3">
        <v>29.795000000000002</v>
      </c>
      <c r="L4" s="3">
        <v>323.74135000000001</v>
      </c>
      <c r="M4" s="2">
        <v>8.7499999999999994E-2</v>
      </c>
      <c r="N4" s="2">
        <v>1.1897000000000002</v>
      </c>
      <c r="O4" s="2">
        <v>0.43240000000000001</v>
      </c>
      <c r="P4" s="3">
        <v>13.84385</v>
      </c>
      <c r="Q4" s="3">
        <v>22.598600000000001</v>
      </c>
      <c r="R4" s="2">
        <v>2.32585</v>
      </c>
      <c r="S4" s="2">
        <v>0.39044999999999996</v>
      </c>
      <c r="T4" s="2">
        <v>0.24490000000000001</v>
      </c>
      <c r="U4" s="2">
        <v>8.18065</v>
      </c>
      <c r="V4" s="12"/>
      <c r="W4" s="12"/>
      <c r="X4" s="12"/>
    </row>
    <row r="5" spans="1:24" s="4" customFormat="1" ht="12">
      <c r="A5" s="1">
        <f t="shared" ref="A5:A33" si="0">A4+1</f>
        <v>44137</v>
      </c>
      <c r="B5" s="2">
        <v>0.28599999999999998</v>
      </c>
      <c r="C5" s="2">
        <v>0.40805000000000002</v>
      </c>
      <c r="D5" s="2">
        <v>0.38150000000000001</v>
      </c>
      <c r="E5" s="2">
        <v>0.26229999999999998</v>
      </c>
      <c r="F5" s="2">
        <v>1.9128499999999999</v>
      </c>
      <c r="G5" s="2">
        <v>0.61020000000000008</v>
      </c>
      <c r="H5" s="2">
        <v>0.22165000000000001</v>
      </c>
      <c r="I5" s="2">
        <v>2.2176999999999998</v>
      </c>
      <c r="J5" s="3">
        <v>4194.2649999999994</v>
      </c>
      <c r="K5" s="3">
        <v>29.954999999999998</v>
      </c>
      <c r="L5" s="3">
        <v>324.35310000000004</v>
      </c>
      <c r="M5" s="2">
        <v>8.7549999999999989E-2</v>
      </c>
      <c r="N5" s="2">
        <v>1.18875</v>
      </c>
      <c r="O5" s="2">
        <v>0.43320000000000003</v>
      </c>
      <c r="P5" s="3">
        <v>13.861350000000002</v>
      </c>
      <c r="Q5" s="3">
        <v>22.877700000000001</v>
      </c>
      <c r="R5" s="2">
        <v>2.32585</v>
      </c>
      <c r="S5" s="2">
        <v>0.39105000000000001</v>
      </c>
      <c r="T5" s="2">
        <v>0.2457</v>
      </c>
      <c r="U5" s="2">
        <v>8.1759500000000003</v>
      </c>
      <c r="V5" s="12"/>
      <c r="W5" s="12"/>
      <c r="X5" s="12"/>
    </row>
    <row r="6" spans="1:24" s="4" customFormat="1" ht="12">
      <c r="A6" s="1">
        <f t="shared" si="0"/>
        <v>44138</v>
      </c>
      <c r="B6" s="2">
        <v>0.28599999999999998</v>
      </c>
      <c r="C6" s="2">
        <v>0.40625</v>
      </c>
      <c r="D6" s="2">
        <v>0.37834999999999996</v>
      </c>
      <c r="E6" s="2">
        <v>0.2626</v>
      </c>
      <c r="F6" s="2">
        <v>1.9134500000000001</v>
      </c>
      <c r="G6" s="2">
        <v>0.61185</v>
      </c>
      <c r="H6" s="2">
        <v>0.2213</v>
      </c>
      <c r="I6" s="2">
        <v>2.2168000000000001</v>
      </c>
      <c r="J6" s="3">
        <v>4182.7749999999996</v>
      </c>
      <c r="K6" s="3">
        <v>29.945</v>
      </c>
      <c r="L6" s="3">
        <v>324.61099999999999</v>
      </c>
      <c r="M6" s="2">
        <v>8.7549999999999989E-2</v>
      </c>
      <c r="N6" s="2">
        <v>1.18895</v>
      </c>
      <c r="O6" s="2">
        <v>0.43140000000000001</v>
      </c>
      <c r="P6" s="3">
        <v>13.846</v>
      </c>
      <c r="Q6" s="3">
        <v>22.994799999999998</v>
      </c>
      <c r="R6" s="13">
        <v>2.3265000000000002</v>
      </c>
      <c r="S6" s="2">
        <v>0.39015</v>
      </c>
      <c r="T6" s="2">
        <v>0.24540000000000001</v>
      </c>
      <c r="U6" s="2">
        <v>8.1817999999999991</v>
      </c>
      <c r="V6" s="12"/>
      <c r="W6" s="12"/>
      <c r="X6" s="12"/>
    </row>
    <row r="7" spans="1:24" s="4" customFormat="1" ht="12">
      <c r="A7" s="1">
        <f t="shared" si="0"/>
        <v>44139</v>
      </c>
      <c r="B7" s="2">
        <v>0.28599999999999998</v>
      </c>
      <c r="C7" s="2">
        <v>0.40279999999999999</v>
      </c>
      <c r="D7" s="2">
        <v>0.37864999999999999</v>
      </c>
      <c r="E7" s="2">
        <v>0.26190000000000002</v>
      </c>
      <c r="F7" s="2">
        <v>1.919</v>
      </c>
      <c r="G7" s="2">
        <v>0.60699999999999998</v>
      </c>
      <c r="H7" s="2">
        <v>0.2203</v>
      </c>
      <c r="I7" s="2">
        <v>2.2169499999999998</v>
      </c>
      <c r="J7" s="3">
        <v>4160.7224999999999</v>
      </c>
      <c r="K7" s="3">
        <v>30.024999999999999</v>
      </c>
      <c r="L7" s="3">
        <v>325.8066</v>
      </c>
      <c r="M7" s="2">
        <v>8.7599999999999997E-2</v>
      </c>
      <c r="N7" s="2">
        <v>1.1910499999999999</v>
      </c>
      <c r="O7" s="2">
        <v>0.43025000000000002</v>
      </c>
      <c r="P7" s="3">
        <v>13.839600000000001</v>
      </c>
      <c r="Q7" s="3">
        <v>22.53875</v>
      </c>
      <c r="R7" s="2">
        <v>2.3265000000000002</v>
      </c>
      <c r="S7" s="2">
        <v>0.39049999999999996</v>
      </c>
      <c r="T7" s="2">
        <v>0.24540000000000001</v>
      </c>
      <c r="U7" s="2">
        <v>8.1999499999999994</v>
      </c>
      <c r="V7" s="12"/>
      <c r="W7" s="12"/>
      <c r="X7" s="12"/>
    </row>
    <row r="8" spans="1:24" s="4" customFormat="1" ht="12">
      <c r="A8" s="1">
        <f t="shared" si="0"/>
        <v>44140</v>
      </c>
      <c r="B8" s="2">
        <v>0.28599999999999998</v>
      </c>
      <c r="C8" s="2">
        <v>0.39900000000000002</v>
      </c>
      <c r="D8" s="2">
        <v>0.37559999999999999</v>
      </c>
      <c r="E8" s="2">
        <v>0.26055</v>
      </c>
      <c r="F8" s="2">
        <v>1.8997999999999999</v>
      </c>
      <c r="G8" s="2">
        <v>0.60785</v>
      </c>
      <c r="H8" s="2">
        <v>0.22060000000000002</v>
      </c>
      <c r="I8" s="2">
        <v>2.2178</v>
      </c>
      <c r="J8" s="3">
        <v>4119.1774999999998</v>
      </c>
      <c r="K8" s="3">
        <v>29.835000000000001</v>
      </c>
      <c r="L8" s="3">
        <v>323.13504999999998</v>
      </c>
      <c r="M8" s="2">
        <v>8.7499999999999994E-2</v>
      </c>
      <c r="N8" s="2">
        <v>1.1876500000000001</v>
      </c>
      <c r="O8" s="2">
        <v>0.4269</v>
      </c>
      <c r="P8" s="3">
        <v>13.818100000000001</v>
      </c>
      <c r="Q8" s="3">
        <v>22.266349999999999</v>
      </c>
      <c r="R8" s="2">
        <v>2.3246000000000002</v>
      </c>
      <c r="S8" s="2">
        <v>0.38819999999999999</v>
      </c>
      <c r="T8" s="2">
        <v>0.24365000000000001</v>
      </c>
      <c r="U8" s="2">
        <v>8.1829000000000001</v>
      </c>
      <c r="V8" s="12"/>
      <c r="W8" s="12"/>
      <c r="X8" s="12"/>
    </row>
    <row r="9" spans="1:24" s="4" customFormat="1" ht="12">
      <c r="A9" s="1">
        <f t="shared" si="0"/>
        <v>44141</v>
      </c>
      <c r="B9" s="2">
        <v>0.28599999999999998</v>
      </c>
      <c r="C9" s="2">
        <v>0.39369999999999999</v>
      </c>
      <c r="D9" s="2">
        <v>0.37435000000000002</v>
      </c>
      <c r="E9" s="2">
        <v>0.25845000000000001</v>
      </c>
      <c r="F9" s="2">
        <v>1.8957000000000002</v>
      </c>
      <c r="G9" s="2">
        <v>0.60170000000000001</v>
      </c>
      <c r="H9" s="2">
        <v>0.21795</v>
      </c>
      <c r="I9" s="2">
        <v>2.2176</v>
      </c>
      <c r="J9" s="3">
        <v>4063.8689999999997</v>
      </c>
      <c r="K9" s="3">
        <v>29.62</v>
      </c>
      <c r="L9" s="3">
        <v>321.2629</v>
      </c>
      <c r="M9" s="2">
        <v>8.7400000000000005E-2</v>
      </c>
      <c r="N9" s="2">
        <v>1.1844000000000001</v>
      </c>
      <c r="O9" s="2">
        <v>0.42154999999999998</v>
      </c>
      <c r="P9" s="3">
        <v>13.7948</v>
      </c>
      <c r="Q9" s="3">
        <v>22.170249999999999</v>
      </c>
      <c r="R9" s="2">
        <v>2.3189000000000002</v>
      </c>
      <c r="S9" s="2">
        <v>0.38605</v>
      </c>
      <c r="T9" s="2">
        <v>0.24204999999999999</v>
      </c>
      <c r="U9" s="2">
        <v>8.1655000000000015</v>
      </c>
      <c r="V9" s="12"/>
      <c r="W9" s="12"/>
      <c r="X9" s="12"/>
    </row>
    <row r="10" spans="1:24" s="4" customFormat="1" ht="12">
      <c r="A10" s="9">
        <f t="shared" si="0"/>
        <v>44142</v>
      </c>
      <c r="B10" s="2">
        <v>0.28599999999999998</v>
      </c>
      <c r="C10" s="2">
        <v>0.39369999999999999</v>
      </c>
      <c r="D10" s="2">
        <v>0.37435000000000002</v>
      </c>
      <c r="E10" s="2">
        <v>0.25845000000000001</v>
      </c>
      <c r="F10" s="2">
        <v>1.8957000000000002</v>
      </c>
      <c r="G10" s="2">
        <v>0.60170000000000001</v>
      </c>
      <c r="H10" s="2">
        <v>0.21795</v>
      </c>
      <c r="I10" s="2">
        <v>2.2176</v>
      </c>
      <c r="J10" s="3">
        <v>4063.8689999999997</v>
      </c>
      <c r="K10" s="3">
        <v>29.62</v>
      </c>
      <c r="L10" s="3">
        <v>321.2629</v>
      </c>
      <c r="M10" s="2">
        <v>8.7400000000000005E-2</v>
      </c>
      <c r="N10" s="2">
        <v>1.1844000000000001</v>
      </c>
      <c r="O10" s="2">
        <v>0.42154999999999998</v>
      </c>
      <c r="P10" s="3">
        <v>13.7948</v>
      </c>
      <c r="Q10" s="3">
        <v>22.170249999999999</v>
      </c>
      <c r="R10" s="2">
        <v>2.3189000000000002</v>
      </c>
      <c r="S10" s="2">
        <v>0.38605</v>
      </c>
      <c r="T10" s="2">
        <v>0.24204999999999999</v>
      </c>
      <c r="U10" s="2">
        <v>8.1655000000000015</v>
      </c>
      <c r="V10" s="12"/>
      <c r="W10" s="12"/>
      <c r="X10" s="12"/>
    </row>
    <row r="11" spans="1:24" s="4" customFormat="1" ht="12">
      <c r="A11" s="9">
        <f t="shared" si="0"/>
        <v>44143</v>
      </c>
      <c r="B11" s="2">
        <v>0.28599999999999998</v>
      </c>
      <c r="C11" s="2">
        <v>0.39369999999999999</v>
      </c>
      <c r="D11" s="2">
        <v>0.37435000000000002</v>
      </c>
      <c r="E11" s="2">
        <v>0.25845000000000001</v>
      </c>
      <c r="F11" s="2">
        <v>1.8957000000000002</v>
      </c>
      <c r="G11" s="2">
        <v>0.60170000000000001</v>
      </c>
      <c r="H11" s="2">
        <v>0.21795</v>
      </c>
      <c r="I11" s="2">
        <v>2.2176</v>
      </c>
      <c r="J11" s="3">
        <v>4063.8689999999997</v>
      </c>
      <c r="K11" s="3">
        <v>29.62</v>
      </c>
      <c r="L11" s="3">
        <v>321.2629</v>
      </c>
      <c r="M11" s="2">
        <v>8.7400000000000005E-2</v>
      </c>
      <c r="N11" s="2">
        <v>1.1844000000000001</v>
      </c>
      <c r="O11" s="2">
        <v>0.42154999999999998</v>
      </c>
      <c r="P11" s="3">
        <v>13.7948</v>
      </c>
      <c r="Q11" s="3">
        <v>22.170249999999999</v>
      </c>
      <c r="R11" s="2">
        <v>2.3189000000000002</v>
      </c>
      <c r="S11" s="2">
        <v>0.38605</v>
      </c>
      <c r="T11" s="2">
        <v>0.24204999999999999</v>
      </c>
      <c r="U11" s="2">
        <v>8.1655000000000015</v>
      </c>
      <c r="V11" s="12"/>
      <c r="W11" s="12"/>
      <c r="X11" s="12"/>
    </row>
    <row r="12" spans="1:24" s="4" customFormat="1" ht="12">
      <c r="A12" s="1">
        <f t="shared" si="0"/>
        <v>44144</v>
      </c>
      <c r="B12" s="2">
        <v>0.28599999999999998</v>
      </c>
      <c r="C12" s="2">
        <v>0.39185000000000003</v>
      </c>
      <c r="D12" s="2">
        <v>0.37204999999999999</v>
      </c>
      <c r="E12" s="2">
        <v>0.25719999999999998</v>
      </c>
      <c r="F12" s="2">
        <v>1.8794</v>
      </c>
      <c r="G12" s="2">
        <v>0.60145000000000004</v>
      </c>
      <c r="H12" s="2">
        <v>0.21690000000000001</v>
      </c>
      <c r="I12" s="2">
        <v>2.2174</v>
      </c>
      <c r="J12" s="3">
        <v>4020.4825000000001</v>
      </c>
      <c r="K12" s="3">
        <v>29.6</v>
      </c>
      <c r="L12" s="3">
        <v>318.2946</v>
      </c>
      <c r="M12" s="2">
        <v>8.7350000000000011E-2</v>
      </c>
      <c r="N12" s="2">
        <v>1.1758999999999999</v>
      </c>
      <c r="O12" s="2">
        <v>0.41980000000000001</v>
      </c>
      <c r="P12" s="3">
        <v>13.766549999999999</v>
      </c>
      <c r="Q12" s="3">
        <v>22.071550000000002</v>
      </c>
      <c r="R12" s="2">
        <v>2.3170500000000001</v>
      </c>
      <c r="S12" s="2">
        <v>0.38395000000000001</v>
      </c>
      <c r="T12" s="2">
        <v>0.24054999999999999</v>
      </c>
      <c r="U12" s="2">
        <v>8.1606500000000004</v>
      </c>
      <c r="V12" s="12"/>
      <c r="W12" s="12"/>
      <c r="X12" s="12"/>
    </row>
    <row r="13" spans="1:24" s="4" customFormat="1" ht="12">
      <c r="A13" s="1">
        <f t="shared" si="0"/>
        <v>44145</v>
      </c>
      <c r="B13" s="2">
        <v>0.28599999999999998</v>
      </c>
      <c r="C13" s="2">
        <v>0.39280000000000004</v>
      </c>
      <c r="D13" s="2">
        <v>0.37209999999999999</v>
      </c>
      <c r="E13" s="2">
        <v>0.26100000000000001</v>
      </c>
      <c r="F13" s="2">
        <v>1.8919000000000001</v>
      </c>
      <c r="G13" s="2">
        <v>0.60189999999999999</v>
      </c>
      <c r="H13" s="2">
        <v>0.217</v>
      </c>
      <c r="I13" s="2">
        <v>2.2176</v>
      </c>
      <c r="J13" s="3">
        <v>4013.3325</v>
      </c>
      <c r="K13" s="3">
        <v>30.024999999999999</v>
      </c>
      <c r="L13" s="3">
        <v>318.93785000000003</v>
      </c>
      <c r="M13" s="2">
        <v>8.7549999999999989E-2</v>
      </c>
      <c r="N13" s="2">
        <v>1.1777500000000001</v>
      </c>
      <c r="O13" s="2">
        <v>0.41859999999999997</v>
      </c>
      <c r="P13" s="3">
        <v>13.806249999999999</v>
      </c>
      <c r="Q13" s="3">
        <v>21.8749</v>
      </c>
      <c r="R13" s="13">
        <v>2.3151999999999999</v>
      </c>
      <c r="S13" s="2">
        <v>0.38505</v>
      </c>
      <c r="T13" s="2">
        <v>0.24174999999999999</v>
      </c>
      <c r="U13" s="2">
        <v>8.1727500000000006</v>
      </c>
      <c r="V13" s="12"/>
      <c r="W13" s="12"/>
      <c r="X13" s="12"/>
    </row>
    <row r="14" spans="1:24" s="4" customFormat="1" ht="12">
      <c r="A14" s="1">
        <f t="shared" si="0"/>
        <v>44146</v>
      </c>
      <c r="B14" s="2">
        <v>0.28599999999999998</v>
      </c>
      <c r="C14" s="2">
        <v>0.39124999999999999</v>
      </c>
      <c r="D14" s="2">
        <v>0.37264999999999998</v>
      </c>
      <c r="E14" s="2">
        <v>0.2616</v>
      </c>
      <c r="F14" s="2">
        <v>1.88625</v>
      </c>
      <c r="G14" s="2">
        <v>0.60220000000000007</v>
      </c>
      <c r="H14" s="2">
        <v>0.21565000000000001</v>
      </c>
      <c r="I14" s="2">
        <v>2.2175000000000002</v>
      </c>
      <c r="J14" s="3">
        <v>4023.4174999999996</v>
      </c>
      <c r="K14" s="3">
        <v>30.09</v>
      </c>
      <c r="L14" s="3">
        <v>317.39504999999997</v>
      </c>
      <c r="M14" s="2">
        <v>8.7499999999999994E-2</v>
      </c>
      <c r="N14" s="2">
        <v>1.1789499999999999</v>
      </c>
      <c r="O14" s="2">
        <v>0.41495000000000004</v>
      </c>
      <c r="P14" s="3">
        <v>13.804</v>
      </c>
      <c r="Q14" s="3">
        <v>21.8489</v>
      </c>
      <c r="R14" s="2">
        <v>2.3170500000000001</v>
      </c>
      <c r="S14" s="2">
        <v>0.38495000000000001</v>
      </c>
      <c r="T14" s="2">
        <v>0.2419</v>
      </c>
      <c r="U14" s="2">
        <v>8.160499999999999</v>
      </c>
      <c r="V14" s="12"/>
      <c r="W14" s="12"/>
      <c r="X14" s="12"/>
    </row>
    <row r="15" spans="1:24" s="4" customFormat="1" ht="12">
      <c r="A15" s="1">
        <f t="shared" si="0"/>
        <v>44147</v>
      </c>
      <c r="B15" s="2">
        <v>0.28599999999999998</v>
      </c>
      <c r="C15" s="2">
        <v>0.39329999999999998</v>
      </c>
      <c r="D15" s="2">
        <v>0.37404999999999999</v>
      </c>
      <c r="E15" s="2">
        <v>0.2621</v>
      </c>
      <c r="F15" s="2">
        <v>1.8948999999999998</v>
      </c>
      <c r="G15" s="2">
        <v>0.60214999999999996</v>
      </c>
      <c r="H15" s="2">
        <v>0.21660000000000001</v>
      </c>
      <c r="I15" s="2">
        <v>2.2176999999999998</v>
      </c>
      <c r="J15" s="3">
        <v>4051.3150000000001</v>
      </c>
      <c r="K15" s="3">
        <v>30.094999999999999</v>
      </c>
      <c r="L15" s="3">
        <v>318.74799999999999</v>
      </c>
      <c r="M15" s="2">
        <v>8.7549999999999989E-2</v>
      </c>
      <c r="N15" s="2">
        <v>1.18265</v>
      </c>
      <c r="O15" s="2">
        <v>0.41615000000000002</v>
      </c>
      <c r="P15" s="3">
        <v>13.866849999999999</v>
      </c>
      <c r="Q15" s="3">
        <v>22.086649999999999</v>
      </c>
      <c r="R15" s="2">
        <v>2.3050999999999999</v>
      </c>
      <c r="S15" s="2">
        <v>0.38595000000000002</v>
      </c>
      <c r="T15" s="2">
        <v>0.24295</v>
      </c>
      <c r="U15" s="2">
        <v>8.1574500000000008</v>
      </c>
      <c r="V15" s="12"/>
      <c r="W15" s="12"/>
      <c r="X15" s="12"/>
    </row>
    <row r="16" spans="1:24" s="4" customFormat="1" ht="12">
      <c r="A16" s="1">
        <f t="shared" si="0"/>
        <v>44148</v>
      </c>
      <c r="B16" s="2">
        <v>0.28599999999999998</v>
      </c>
      <c r="C16" s="2">
        <v>0.39549999999999996</v>
      </c>
      <c r="D16" s="2">
        <v>0.3765</v>
      </c>
      <c r="E16" s="2">
        <v>0.26150000000000001</v>
      </c>
      <c r="F16" s="2">
        <v>1.89395</v>
      </c>
      <c r="G16" s="2">
        <v>0.60305000000000009</v>
      </c>
      <c r="H16" s="2">
        <v>0.21790000000000001</v>
      </c>
      <c r="I16" s="2">
        <v>2.2176</v>
      </c>
      <c r="J16" s="3">
        <v>4059.6040000000003</v>
      </c>
      <c r="K16" s="3">
        <v>29.994999999999997</v>
      </c>
      <c r="L16" s="3">
        <v>319.1542</v>
      </c>
      <c r="M16" s="2">
        <v>8.7499999999999994E-2</v>
      </c>
      <c r="N16" s="2">
        <v>1.1816</v>
      </c>
      <c r="O16" s="2">
        <v>0.41935</v>
      </c>
      <c r="P16" s="3">
        <v>13.79095</v>
      </c>
      <c r="Q16" s="3">
        <v>22.149650000000001</v>
      </c>
      <c r="R16" s="2">
        <v>2.3170500000000001</v>
      </c>
      <c r="S16" s="2">
        <v>0.38595000000000002</v>
      </c>
      <c r="T16" s="2">
        <v>0.24224999999999999</v>
      </c>
      <c r="U16" s="2">
        <v>8.160499999999999</v>
      </c>
      <c r="V16" s="12"/>
      <c r="W16" s="12"/>
      <c r="X16" s="12"/>
    </row>
    <row r="17" spans="1:24" s="4" customFormat="1" ht="12">
      <c r="A17" s="9">
        <f t="shared" si="0"/>
        <v>44149</v>
      </c>
      <c r="B17" s="2">
        <v>0.28599999999999998</v>
      </c>
      <c r="C17" s="2">
        <v>0.39549999999999996</v>
      </c>
      <c r="D17" s="2">
        <v>0.3765</v>
      </c>
      <c r="E17" s="2">
        <v>0.26150000000000001</v>
      </c>
      <c r="F17" s="2">
        <v>1.89395</v>
      </c>
      <c r="G17" s="2">
        <v>0.60305000000000009</v>
      </c>
      <c r="H17" s="2">
        <v>0.21790000000000001</v>
      </c>
      <c r="I17" s="2">
        <v>2.2176</v>
      </c>
      <c r="J17" s="3">
        <v>4059.6040000000003</v>
      </c>
      <c r="K17" s="3">
        <v>29.994999999999997</v>
      </c>
      <c r="L17" s="3">
        <v>319.1542</v>
      </c>
      <c r="M17" s="2">
        <v>8.7499999999999994E-2</v>
      </c>
      <c r="N17" s="2">
        <v>1.1816</v>
      </c>
      <c r="O17" s="2">
        <v>0.41935</v>
      </c>
      <c r="P17" s="3">
        <v>13.79095</v>
      </c>
      <c r="Q17" s="3">
        <v>22.149650000000001</v>
      </c>
      <c r="R17" s="2">
        <v>2.3170500000000001</v>
      </c>
      <c r="S17" s="2">
        <v>0.38595000000000002</v>
      </c>
      <c r="T17" s="2">
        <v>0.24224999999999999</v>
      </c>
      <c r="U17" s="2">
        <v>8.160499999999999</v>
      </c>
      <c r="V17" s="12"/>
      <c r="W17" s="12"/>
      <c r="X17" s="12"/>
    </row>
    <row r="18" spans="1:24" s="4" customFormat="1" ht="12">
      <c r="A18" s="9">
        <f t="shared" si="0"/>
        <v>44150</v>
      </c>
      <c r="B18" s="2">
        <v>0.28599999999999998</v>
      </c>
      <c r="C18" s="2">
        <v>0.39549999999999996</v>
      </c>
      <c r="D18" s="2">
        <v>0.3765</v>
      </c>
      <c r="E18" s="2">
        <v>0.26150000000000001</v>
      </c>
      <c r="F18" s="2">
        <v>1.89395</v>
      </c>
      <c r="G18" s="2">
        <v>0.60305000000000009</v>
      </c>
      <c r="H18" s="2">
        <v>0.21790000000000001</v>
      </c>
      <c r="I18" s="2">
        <v>2.2176</v>
      </c>
      <c r="J18" s="3">
        <v>4059.6040000000003</v>
      </c>
      <c r="K18" s="3">
        <v>29.994999999999997</v>
      </c>
      <c r="L18" s="3">
        <v>319.1542</v>
      </c>
      <c r="M18" s="2">
        <v>8.7499999999999994E-2</v>
      </c>
      <c r="N18" s="2">
        <v>1.1816</v>
      </c>
      <c r="O18" s="2">
        <v>0.41935</v>
      </c>
      <c r="P18" s="3">
        <v>13.79095</v>
      </c>
      <c r="Q18" s="3">
        <v>22.149650000000001</v>
      </c>
      <c r="R18" s="2">
        <v>2.3170500000000001</v>
      </c>
      <c r="S18" s="2">
        <v>0.38595000000000002</v>
      </c>
      <c r="T18" s="2">
        <v>0.24224999999999999</v>
      </c>
      <c r="U18" s="2">
        <v>8.160499999999999</v>
      </c>
      <c r="V18" s="12"/>
      <c r="W18" s="12"/>
      <c r="X18" s="12"/>
    </row>
    <row r="19" spans="1:24" s="4" customFormat="1" ht="12">
      <c r="A19" s="1">
        <f t="shared" si="0"/>
        <v>44151</v>
      </c>
      <c r="B19" s="2">
        <v>0.28499999999999998</v>
      </c>
      <c r="C19" s="2">
        <v>0.3911</v>
      </c>
      <c r="D19" s="2">
        <v>0.3735</v>
      </c>
      <c r="E19" s="2">
        <v>0.25995000000000001</v>
      </c>
      <c r="F19" s="2">
        <v>1.87425</v>
      </c>
      <c r="G19" s="2">
        <v>0.59989999999999999</v>
      </c>
      <c r="H19" s="2">
        <v>0.21554999999999999</v>
      </c>
      <c r="I19" s="2">
        <v>2.2096999999999998</v>
      </c>
      <c r="J19" s="3">
        <v>4025.83</v>
      </c>
      <c r="K19" s="3">
        <v>29.805</v>
      </c>
      <c r="L19" s="3">
        <v>315.88049999999998</v>
      </c>
      <c r="M19" s="2">
        <v>8.7100000000000011E-2</v>
      </c>
      <c r="N19" s="2">
        <v>1.1728000000000001</v>
      </c>
      <c r="O19" s="2">
        <v>0.41459999999999997</v>
      </c>
      <c r="P19" s="3">
        <v>13.7408</v>
      </c>
      <c r="Q19" s="3">
        <v>21.9953</v>
      </c>
      <c r="R19" s="2">
        <v>2.3021000000000003</v>
      </c>
      <c r="S19" s="2">
        <v>0.38355</v>
      </c>
      <c r="T19" s="2">
        <v>0.24054999999999999</v>
      </c>
      <c r="U19" s="2">
        <v>8.1273999999999997</v>
      </c>
      <c r="V19" s="12"/>
      <c r="W19" s="12"/>
      <c r="X19" s="12"/>
    </row>
    <row r="20" spans="1:24" s="4" customFormat="1" ht="12">
      <c r="A20" s="1">
        <f t="shared" si="0"/>
        <v>44152</v>
      </c>
      <c r="B20" s="2">
        <v>0.28499999999999998</v>
      </c>
      <c r="C20" s="2">
        <v>0.38949999999999996</v>
      </c>
      <c r="D20" s="2">
        <v>0.37275000000000003</v>
      </c>
      <c r="E20" s="2">
        <v>0.2601</v>
      </c>
      <c r="F20" s="2">
        <v>1.8712</v>
      </c>
      <c r="G20" s="2">
        <v>0.59725000000000006</v>
      </c>
      <c r="H20" s="2">
        <v>0.21565000000000001</v>
      </c>
      <c r="I20" s="2">
        <v>2.2096</v>
      </c>
      <c r="J20" s="3">
        <v>4002.95</v>
      </c>
      <c r="K20" s="3">
        <v>29.785</v>
      </c>
      <c r="L20" s="3">
        <v>315.3175</v>
      </c>
      <c r="M20" s="2">
        <v>8.72E-2</v>
      </c>
      <c r="N20" s="2">
        <v>1.1698500000000001</v>
      </c>
      <c r="O20" s="2">
        <v>0.41310000000000002</v>
      </c>
      <c r="P20" s="3">
        <v>13.749849999999999</v>
      </c>
      <c r="Q20" s="3">
        <v>21.75695</v>
      </c>
      <c r="R20" s="13">
        <v>2.3083</v>
      </c>
      <c r="S20" s="2">
        <v>0.38314999999999999</v>
      </c>
      <c r="T20" s="2">
        <v>0.24045</v>
      </c>
      <c r="U20" s="2">
        <v>8.1289999999999996</v>
      </c>
      <c r="V20" s="12"/>
      <c r="W20" s="12"/>
      <c r="X20" s="12"/>
    </row>
    <row r="21" spans="1:24" s="4" customFormat="1" ht="12">
      <c r="A21" s="1">
        <f t="shared" si="0"/>
        <v>44153</v>
      </c>
      <c r="B21" s="2">
        <v>0.28499999999999998</v>
      </c>
      <c r="C21" s="2">
        <v>0.39075000000000004</v>
      </c>
      <c r="D21" s="2">
        <v>0.37325000000000003</v>
      </c>
      <c r="E21" s="2">
        <v>0.25950000000000001</v>
      </c>
      <c r="F21" s="2">
        <v>1.8658000000000001</v>
      </c>
      <c r="G21" s="2">
        <v>0.59770000000000001</v>
      </c>
      <c r="H21" s="2">
        <v>0.21484999999999999</v>
      </c>
      <c r="I21" s="2">
        <v>2.2094499999999999</v>
      </c>
      <c r="J21" s="3">
        <v>4014.0600000000004</v>
      </c>
      <c r="K21" s="3">
        <v>29.634999999999998</v>
      </c>
      <c r="L21" s="3">
        <v>314.76949999999999</v>
      </c>
      <c r="M21" s="2">
        <v>8.7150000000000005E-2</v>
      </c>
      <c r="N21" s="2">
        <v>1.1668499999999999</v>
      </c>
      <c r="O21" s="2">
        <v>0.41320000000000001</v>
      </c>
      <c r="P21" s="3">
        <v>13.7456</v>
      </c>
      <c r="Q21" s="3">
        <v>21.73415</v>
      </c>
      <c r="R21" s="13">
        <v>2.3064499999999999</v>
      </c>
      <c r="S21" s="2">
        <v>0.38239999999999996</v>
      </c>
      <c r="T21" s="2">
        <v>0.24004999999999999</v>
      </c>
      <c r="U21" s="2">
        <v>8.1266500000000015</v>
      </c>
      <c r="V21" s="12"/>
      <c r="W21" s="12"/>
      <c r="X21" s="12"/>
    </row>
    <row r="22" spans="1:24" s="4" customFormat="1" ht="12">
      <c r="A22" s="1">
        <f t="shared" si="0"/>
        <v>44154</v>
      </c>
      <c r="B22" s="2">
        <v>0.28499999999999998</v>
      </c>
      <c r="C22" s="2">
        <v>0.39080000000000004</v>
      </c>
      <c r="D22" s="2">
        <v>0.37295</v>
      </c>
      <c r="E22" s="2">
        <v>0.25964999999999999</v>
      </c>
      <c r="F22" s="2">
        <v>1.87375</v>
      </c>
      <c r="G22" s="2">
        <v>0.59630000000000005</v>
      </c>
      <c r="H22" s="2">
        <v>0.21529999999999999</v>
      </c>
      <c r="I22" s="2">
        <v>2.2095500000000001</v>
      </c>
      <c r="J22" s="3">
        <v>4035.8</v>
      </c>
      <c r="K22" s="3">
        <v>29.58</v>
      </c>
      <c r="L22" s="3">
        <v>317.85424999999998</v>
      </c>
      <c r="M22" s="2">
        <v>8.7150000000000005E-2</v>
      </c>
      <c r="N22" s="2">
        <v>1.1673</v>
      </c>
      <c r="O22" s="2">
        <v>0.41244999999999998</v>
      </c>
      <c r="P22" s="3">
        <v>13.7691</v>
      </c>
      <c r="Q22" s="3">
        <v>21.659050000000001</v>
      </c>
      <c r="R22" s="13">
        <v>2.3033999999999999</v>
      </c>
      <c r="S22" s="2">
        <v>0.38305</v>
      </c>
      <c r="T22" s="2">
        <v>0.24054999999999999</v>
      </c>
      <c r="U22" s="2">
        <v>8.1291499999999992</v>
      </c>
      <c r="V22" s="12"/>
      <c r="W22" s="12"/>
      <c r="X22" s="12"/>
    </row>
    <row r="23" spans="1:24" s="4" customFormat="1" ht="12">
      <c r="A23" s="1">
        <f t="shared" si="0"/>
        <v>44155</v>
      </c>
      <c r="B23" s="2">
        <v>0.28499999999999998</v>
      </c>
      <c r="C23" s="2">
        <v>0.39069999999999999</v>
      </c>
      <c r="D23" s="2">
        <v>0.37245</v>
      </c>
      <c r="E23" s="2">
        <v>0.25924999999999998</v>
      </c>
      <c r="F23" s="2">
        <v>1.87405</v>
      </c>
      <c r="G23" s="2">
        <v>0.59735000000000005</v>
      </c>
      <c r="H23" s="2">
        <v>0.21460000000000001</v>
      </c>
      <c r="I23" s="2">
        <v>2.2096999999999998</v>
      </c>
      <c r="J23" s="3">
        <v>4045.2650000000003</v>
      </c>
      <c r="K23" s="3">
        <v>29.58</v>
      </c>
      <c r="L23" s="3">
        <v>317.76440000000002</v>
      </c>
      <c r="M23" s="2">
        <v>8.7150000000000005E-2</v>
      </c>
      <c r="N23" s="2">
        <v>1.1653500000000001</v>
      </c>
      <c r="O23" s="2">
        <v>0.41144999999999998</v>
      </c>
      <c r="P23" s="3">
        <v>13.74485</v>
      </c>
      <c r="Q23" s="3">
        <v>21.714350000000003</v>
      </c>
      <c r="R23" s="13">
        <v>2.3033999999999999</v>
      </c>
      <c r="S23" s="2">
        <v>0.38285000000000002</v>
      </c>
      <c r="T23" s="2">
        <v>0.23980000000000001</v>
      </c>
      <c r="U23" s="2">
        <v>8.1327999999999996</v>
      </c>
      <c r="V23" s="12"/>
      <c r="W23" s="12"/>
      <c r="X23" s="12"/>
    </row>
    <row r="24" spans="1:24" s="4" customFormat="1" ht="12">
      <c r="A24" s="9">
        <f t="shared" si="0"/>
        <v>44156</v>
      </c>
      <c r="B24" s="2">
        <v>0.28499999999999998</v>
      </c>
      <c r="C24" s="2">
        <v>0.39069999999999999</v>
      </c>
      <c r="D24" s="2">
        <v>0.37245</v>
      </c>
      <c r="E24" s="2">
        <v>0.25924999999999998</v>
      </c>
      <c r="F24" s="2">
        <v>1.87405</v>
      </c>
      <c r="G24" s="2">
        <v>0.59735000000000005</v>
      </c>
      <c r="H24" s="2">
        <v>0.21460000000000001</v>
      </c>
      <c r="I24" s="2">
        <v>2.2096999999999998</v>
      </c>
      <c r="J24" s="3">
        <v>4045.2650000000003</v>
      </c>
      <c r="K24" s="3">
        <v>29.58</v>
      </c>
      <c r="L24" s="3">
        <v>317.76440000000002</v>
      </c>
      <c r="M24" s="2">
        <v>8.7150000000000005E-2</v>
      </c>
      <c r="N24" s="2">
        <v>1.1653500000000001</v>
      </c>
      <c r="O24" s="2">
        <v>0.41144999999999998</v>
      </c>
      <c r="P24" s="3">
        <v>13.74485</v>
      </c>
      <c r="Q24" s="3">
        <v>21.714350000000003</v>
      </c>
      <c r="R24" s="13">
        <v>2.3033999999999999</v>
      </c>
      <c r="S24" s="2">
        <v>0.38285000000000002</v>
      </c>
      <c r="T24" s="2">
        <v>0.23980000000000001</v>
      </c>
      <c r="U24" s="2">
        <v>8.1327999999999996</v>
      </c>
      <c r="V24" s="12"/>
      <c r="W24" s="12"/>
      <c r="X24" s="12"/>
    </row>
    <row r="25" spans="1:24" s="4" customFormat="1" ht="12">
      <c r="A25" s="9">
        <f t="shared" si="0"/>
        <v>44157</v>
      </c>
      <c r="B25" s="2">
        <v>0.28499999999999998</v>
      </c>
      <c r="C25" s="2">
        <v>0.39069999999999999</v>
      </c>
      <c r="D25" s="2">
        <v>0.37245</v>
      </c>
      <c r="E25" s="2">
        <v>0.25924999999999998</v>
      </c>
      <c r="F25" s="2">
        <v>1.87405</v>
      </c>
      <c r="G25" s="2">
        <v>0.59735000000000005</v>
      </c>
      <c r="H25" s="2">
        <v>0.21460000000000001</v>
      </c>
      <c r="I25" s="2">
        <v>2.2096999999999998</v>
      </c>
      <c r="J25" s="3">
        <v>4045.2650000000003</v>
      </c>
      <c r="K25" s="3">
        <v>29.58</v>
      </c>
      <c r="L25" s="3">
        <v>317.76440000000002</v>
      </c>
      <c r="M25" s="2">
        <v>8.7150000000000005E-2</v>
      </c>
      <c r="N25" s="2">
        <v>1.1653500000000001</v>
      </c>
      <c r="O25" s="2">
        <v>0.41144999999999998</v>
      </c>
      <c r="P25" s="3">
        <v>13.74485</v>
      </c>
      <c r="Q25" s="3">
        <v>21.714350000000003</v>
      </c>
      <c r="R25" s="13">
        <v>2.3033999999999999</v>
      </c>
      <c r="S25" s="2">
        <v>0.38285000000000002</v>
      </c>
      <c r="T25" s="2">
        <v>0.23980000000000001</v>
      </c>
      <c r="U25" s="2">
        <v>8.1327999999999996</v>
      </c>
      <c r="V25" s="12"/>
      <c r="W25" s="12"/>
      <c r="X25" s="12"/>
    </row>
    <row r="26" spans="1:24" s="4" customFormat="1" ht="12">
      <c r="A26" s="1">
        <f t="shared" si="0"/>
        <v>44158</v>
      </c>
      <c r="B26" s="2">
        <v>0.28499999999999998</v>
      </c>
      <c r="C26" s="2">
        <v>0.38944999999999996</v>
      </c>
      <c r="D26" s="2">
        <v>0.37254999999999999</v>
      </c>
      <c r="E26" s="2">
        <v>0.25924999999999998</v>
      </c>
      <c r="F26" s="2">
        <v>1.8700999999999999</v>
      </c>
      <c r="G26" s="2">
        <v>0.59445000000000003</v>
      </c>
      <c r="H26" s="2">
        <v>0.21384999999999998</v>
      </c>
      <c r="I26" s="2">
        <v>2.2096</v>
      </c>
      <c r="J26" s="3">
        <v>4032.0749999999998</v>
      </c>
      <c r="K26" s="3">
        <v>29.57</v>
      </c>
      <c r="L26" s="3">
        <v>316.88525000000004</v>
      </c>
      <c r="M26" s="2">
        <v>8.7100000000000011E-2</v>
      </c>
      <c r="N26" s="2">
        <v>1.1656</v>
      </c>
      <c r="O26" s="2">
        <v>0.41000000000000003</v>
      </c>
      <c r="P26" s="3">
        <v>13.741949999999999</v>
      </c>
      <c r="Q26" s="3">
        <v>21.697199999999999</v>
      </c>
      <c r="R26" s="13">
        <v>2.2990000000000004</v>
      </c>
      <c r="S26" s="2">
        <v>0.38244999999999996</v>
      </c>
      <c r="T26" s="2">
        <v>0.23995</v>
      </c>
      <c r="U26" s="2">
        <v>8.1319999999999997</v>
      </c>
      <c r="V26" s="12"/>
      <c r="W26" s="12"/>
      <c r="X26" s="12"/>
    </row>
    <row r="27" spans="1:24" s="4" customFormat="1" ht="12">
      <c r="A27" s="1">
        <f t="shared" si="0"/>
        <v>44159</v>
      </c>
      <c r="B27" s="2">
        <v>0.28499999999999998</v>
      </c>
      <c r="C27" s="2">
        <v>0.38934999999999997</v>
      </c>
      <c r="D27" s="2">
        <v>0.37180000000000002</v>
      </c>
      <c r="E27" s="2">
        <v>0.25985000000000003</v>
      </c>
      <c r="F27" s="2">
        <v>1.87645</v>
      </c>
      <c r="G27" s="2">
        <v>0.59755000000000003</v>
      </c>
      <c r="H27" s="2">
        <v>0.21365000000000001</v>
      </c>
      <c r="I27" s="2">
        <v>2.2092999999999998</v>
      </c>
      <c r="J27" s="3">
        <v>4040.87</v>
      </c>
      <c r="K27" s="3">
        <v>29.755000000000003</v>
      </c>
      <c r="L27" s="3">
        <v>316.59299999999996</v>
      </c>
      <c r="M27" s="2">
        <v>8.7249999999999994E-2</v>
      </c>
      <c r="N27" s="2">
        <v>1.1663000000000001</v>
      </c>
      <c r="O27" s="2">
        <v>0.4088</v>
      </c>
      <c r="P27" s="3">
        <v>13.723500000000001</v>
      </c>
      <c r="Q27" s="3">
        <v>21.630650000000003</v>
      </c>
      <c r="R27" s="13">
        <v>2.2995999999999999</v>
      </c>
      <c r="S27" s="2">
        <v>0.38290000000000002</v>
      </c>
      <c r="T27" s="2">
        <v>0.24045</v>
      </c>
      <c r="U27" s="2">
        <v>8.1302500000000002</v>
      </c>
      <c r="V27" s="12"/>
      <c r="W27" s="12"/>
      <c r="X27" s="12"/>
    </row>
    <row r="28" spans="1:24" s="4" customFormat="1" ht="12">
      <c r="A28" s="1">
        <f t="shared" si="0"/>
        <v>44160</v>
      </c>
      <c r="B28" s="2">
        <v>0.28499999999999998</v>
      </c>
      <c r="C28" s="2">
        <v>0.38819999999999999</v>
      </c>
      <c r="D28" s="2">
        <v>0.37095</v>
      </c>
      <c r="E28" s="2">
        <v>0.25964999999999999</v>
      </c>
      <c r="F28" s="2">
        <v>1.8755999999999999</v>
      </c>
      <c r="G28" s="2">
        <v>0.59465000000000001</v>
      </c>
      <c r="H28" s="2">
        <v>0.21354999999999999</v>
      </c>
      <c r="I28" s="2">
        <v>2.2091000000000003</v>
      </c>
      <c r="J28" s="3">
        <v>4034.9749999999999</v>
      </c>
      <c r="K28" s="3">
        <v>29.785</v>
      </c>
      <c r="L28" s="3">
        <v>315.80669999999998</v>
      </c>
      <c r="M28" s="2">
        <v>8.7100000000000011E-2</v>
      </c>
      <c r="N28" s="2">
        <v>1.1651500000000001</v>
      </c>
      <c r="O28" s="2">
        <v>0.40900000000000003</v>
      </c>
      <c r="P28" s="3">
        <v>13.721550000000001</v>
      </c>
      <c r="Q28" s="3">
        <v>21.514200000000002</v>
      </c>
      <c r="R28" s="13">
        <v>2.2995999999999999</v>
      </c>
      <c r="S28" s="2">
        <v>0.38255</v>
      </c>
      <c r="T28" s="2">
        <v>0.23949999999999999</v>
      </c>
      <c r="U28" s="2">
        <v>8.1249500000000001</v>
      </c>
      <c r="V28" s="12"/>
      <c r="W28" s="12"/>
      <c r="X28" s="12"/>
    </row>
    <row r="29" spans="1:24" s="4" customFormat="1" ht="12">
      <c r="A29" s="1">
        <f t="shared" si="0"/>
        <v>44161</v>
      </c>
      <c r="B29" s="2">
        <v>0.28499999999999998</v>
      </c>
      <c r="C29" s="2">
        <v>0.38719999999999999</v>
      </c>
      <c r="D29" s="2">
        <v>0.3705</v>
      </c>
      <c r="E29" s="2">
        <v>0.25845000000000001</v>
      </c>
      <c r="F29" s="2">
        <v>1.8713000000000002</v>
      </c>
      <c r="G29" s="2">
        <v>0.59360000000000002</v>
      </c>
      <c r="H29" s="2">
        <v>0.21284999999999998</v>
      </c>
      <c r="I29" s="2">
        <v>2.20905</v>
      </c>
      <c r="J29" s="3">
        <v>4023.8649999999998</v>
      </c>
      <c r="K29" s="3">
        <v>29.740000000000002</v>
      </c>
      <c r="L29" s="3">
        <v>315.09119999999996</v>
      </c>
      <c r="M29" s="2">
        <v>8.7150000000000005E-2</v>
      </c>
      <c r="N29" s="2">
        <v>1.16415</v>
      </c>
      <c r="O29" s="2">
        <v>0.40695000000000003</v>
      </c>
      <c r="P29" s="3">
        <v>13.708549999999999</v>
      </c>
      <c r="Q29" s="3">
        <v>21.524700000000003</v>
      </c>
      <c r="R29" s="13">
        <v>2.2953000000000001</v>
      </c>
      <c r="S29" s="2">
        <v>0.38155</v>
      </c>
      <c r="T29" s="2">
        <v>0.2389</v>
      </c>
      <c r="U29" s="2">
        <v>8.1250999999999998</v>
      </c>
      <c r="V29" s="12"/>
      <c r="W29" s="12"/>
      <c r="X29" s="12"/>
    </row>
    <row r="30" spans="1:24" s="4" customFormat="1" ht="12">
      <c r="A30" s="1">
        <f t="shared" si="0"/>
        <v>44162</v>
      </c>
      <c r="B30" s="2">
        <v>0.28499999999999998</v>
      </c>
      <c r="C30" s="2">
        <v>0.38619999999999999</v>
      </c>
      <c r="D30" s="2">
        <v>0.37070000000000003</v>
      </c>
      <c r="E30" s="2">
        <v>0.25805</v>
      </c>
      <c r="F30" s="2">
        <v>1.8757000000000001</v>
      </c>
      <c r="G30" s="2">
        <v>0.59370000000000001</v>
      </c>
      <c r="H30" s="2">
        <v>0.21315000000000001</v>
      </c>
      <c r="I30" s="2">
        <v>2.2089999999999996</v>
      </c>
      <c r="J30" s="3">
        <v>4022.1499999999996</v>
      </c>
      <c r="K30" s="3">
        <v>29.625</v>
      </c>
      <c r="L30" s="3">
        <v>314.66949999999997</v>
      </c>
      <c r="M30" s="2">
        <v>8.7150000000000005E-2</v>
      </c>
      <c r="N30" s="2">
        <v>1.16055</v>
      </c>
      <c r="O30" s="2">
        <v>0.40584999999999999</v>
      </c>
      <c r="P30" s="3">
        <v>13.703150000000001</v>
      </c>
      <c r="Q30" s="3">
        <v>21.579549999999998</v>
      </c>
      <c r="R30" s="2">
        <v>2.2959500000000004</v>
      </c>
      <c r="S30" s="2">
        <v>0.38139999999999996</v>
      </c>
      <c r="T30" s="2">
        <v>0.2389</v>
      </c>
      <c r="U30" s="2">
        <v>8.1305499999999995</v>
      </c>
      <c r="V30" s="12"/>
      <c r="W30" s="12"/>
      <c r="X30" s="12"/>
    </row>
    <row r="31" spans="1:24" s="4" customFormat="1" ht="12">
      <c r="A31" s="9">
        <f t="shared" si="0"/>
        <v>44163</v>
      </c>
      <c r="B31" s="2">
        <v>0.28499999999999998</v>
      </c>
      <c r="C31" s="2">
        <v>0.38619999999999999</v>
      </c>
      <c r="D31" s="2">
        <v>0.37070000000000003</v>
      </c>
      <c r="E31" s="2">
        <v>0.25805</v>
      </c>
      <c r="F31" s="2">
        <v>1.8757000000000001</v>
      </c>
      <c r="G31" s="2">
        <v>0.59370000000000001</v>
      </c>
      <c r="H31" s="2">
        <v>0.21315000000000001</v>
      </c>
      <c r="I31" s="2">
        <v>2.2089999999999996</v>
      </c>
      <c r="J31" s="3">
        <v>4022.1499999999996</v>
      </c>
      <c r="K31" s="3">
        <v>29.625</v>
      </c>
      <c r="L31" s="3">
        <v>314.66949999999997</v>
      </c>
      <c r="M31" s="2">
        <v>8.7150000000000005E-2</v>
      </c>
      <c r="N31" s="2">
        <v>1.16055</v>
      </c>
      <c r="O31" s="2">
        <v>0.40584999999999999</v>
      </c>
      <c r="P31" s="3">
        <v>13.703150000000001</v>
      </c>
      <c r="Q31" s="3">
        <v>21.579549999999998</v>
      </c>
      <c r="R31" s="2">
        <v>2.2959500000000004</v>
      </c>
      <c r="S31" s="2">
        <v>0.38139999999999996</v>
      </c>
      <c r="T31" s="2">
        <v>0.2389</v>
      </c>
      <c r="U31" s="2">
        <v>8.1305499999999995</v>
      </c>
      <c r="V31" s="12"/>
      <c r="W31" s="12"/>
      <c r="X31" s="12"/>
    </row>
    <row r="32" spans="1:24" s="4" customFormat="1" ht="12">
      <c r="A32" s="9">
        <f t="shared" si="0"/>
        <v>44164</v>
      </c>
      <c r="B32" s="2">
        <v>0.28499999999999998</v>
      </c>
      <c r="C32" s="2">
        <v>0.38619999999999999</v>
      </c>
      <c r="D32" s="2">
        <v>0.37070000000000003</v>
      </c>
      <c r="E32" s="2">
        <v>0.25805</v>
      </c>
      <c r="F32" s="2">
        <v>1.8757000000000001</v>
      </c>
      <c r="G32" s="2">
        <v>0.59370000000000001</v>
      </c>
      <c r="H32" s="2">
        <v>0.21315000000000001</v>
      </c>
      <c r="I32" s="2">
        <v>2.2089999999999996</v>
      </c>
      <c r="J32" s="3">
        <v>4022.1499999999996</v>
      </c>
      <c r="K32" s="3">
        <v>29.625</v>
      </c>
      <c r="L32" s="3">
        <v>314.66949999999997</v>
      </c>
      <c r="M32" s="2">
        <v>8.7150000000000005E-2</v>
      </c>
      <c r="N32" s="2">
        <v>1.16055</v>
      </c>
      <c r="O32" s="2">
        <v>0.40584999999999999</v>
      </c>
      <c r="P32" s="3">
        <v>13.703150000000001</v>
      </c>
      <c r="Q32" s="3">
        <v>21.579549999999998</v>
      </c>
      <c r="R32" s="2">
        <v>2.2959500000000004</v>
      </c>
      <c r="S32" s="2">
        <v>0.38139999999999996</v>
      </c>
      <c r="T32" s="2">
        <v>0.2389</v>
      </c>
      <c r="U32" s="2">
        <v>8.1305499999999995</v>
      </c>
      <c r="V32" s="12"/>
      <c r="W32" s="12"/>
      <c r="X32" s="12"/>
    </row>
    <row r="33" spans="1:24" s="4" customFormat="1" ht="12">
      <c r="A33" s="1">
        <f t="shared" si="0"/>
        <v>44165</v>
      </c>
      <c r="B33" s="2">
        <v>0.28499999999999998</v>
      </c>
      <c r="C33" s="2">
        <v>0.38565000000000005</v>
      </c>
      <c r="D33" s="2">
        <v>0.37</v>
      </c>
      <c r="E33" s="2">
        <v>0.25729999999999997</v>
      </c>
      <c r="F33" s="2">
        <v>1.8778000000000001</v>
      </c>
      <c r="G33" s="2">
        <v>0.59179999999999999</v>
      </c>
      <c r="H33" s="2">
        <v>0.21360000000000001</v>
      </c>
      <c r="I33" s="2">
        <v>2.2091000000000003</v>
      </c>
      <c r="J33" s="3">
        <v>4017.15</v>
      </c>
      <c r="K33" s="3">
        <v>29.6</v>
      </c>
      <c r="L33" s="3">
        <v>315.15070000000003</v>
      </c>
      <c r="M33" s="2">
        <v>8.7100000000000011E-2</v>
      </c>
      <c r="N33" s="2">
        <v>1.16015</v>
      </c>
      <c r="O33" s="2">
        <v>0.40534999999999999</v>
      </c>
      <c r="P33" s="3">
        <v>13.71645</v>
      </c>
      <c r="Q33" s="3">
        <v>21.696300000000001</v>
      </c>
      <c r="R33" s="2">
        <v>2.2995999999999999</v>
      </c>
      <c r="S33" s="2">
        <v>0.38109999999999999</v>
      </c>
      <c r="T33" s="2">
        <v>0.23799999999999999</v>
      </c>
      <c r="U33" s="2">
        <v>8.1282499999999995</v>
      </c>
      <c r="V33" s="12"/>
      <c r="W33" s="12"/>
      <c r="X33" s="12"/>
    </row>
    <row r="34" spans="1:24">
      <c r="A34" s="1" t="s">
        <v>21</v>
      </c>
      <c r="B34" s="10">
        <f>AVERAGE(B4:B33)</f>
        <v>0.28550000000000003</v>
      </c>
      <c r="C34" s="10">
        <f>AVERAGE(C4:C33)</f>
        <v>0.39308833333333337</v>
      </c>
      <c r="D34" s="10">
        <f>AVERAGE(D4:D33)</f>
        <v>0.37389166666666662</v>
      </c>
      <c r="E34" s="10">
        <f>AVERAGE(E4:E33)</f>
        <v>0.25987333333333329</v>
      </c>
      <c r="F34" s="10">
        <f>AVERAGE(F4:F33)</f>
        <v>1.8861699999999997</v>
      </c>
      <c r="G34" s="10">
        <f>AVERAGE(G4:G33)</f>
        <v>0.60022166666666654</v>
      </c>
      <c r="H34" s="10">
        <f>AVERAGE(H4:H33)</f>
        <v>0.21637500000000004</v>
      </c>
      <c r="I34" s="10">
        <f>AVERAGE(I4:I33)</f>
        <v>2.2134200000000002</v>
      </c>
      <c r="J34" s="10">
        <f>AVERAGE(J4:J33)</f>
        <v>4058.2833833333325</v>
      </c>
      <c r="K34" s="10">
        <f>AVERAGE(K4:K33)</f>
        <v>29.769333333333343</v>
      </c>
      <c r="L34" s="10">
        <f>AVERAGE(L4:L33)</f>
        <v>318.56414000000012</v>
      </c>
      <c r="M34" s="10">
        <f>AVERAGE(M4:M33)</f>
        <v>8.7318333333333317E-2</v>
      </c>
      <c r="N34" s="10">
        <f>AVERAGE(N4:N33)</f>
        <v>1.1745066666666668</v>
      </c>
      <c r="O34" s="10">
        <f>AVERAGE(O4:O33)</f>
        <v>0.41638999999999987</v>
      </c>
      <c r="P34" s="11">
        <f>AVERAGE(P4:P33)</f>
        <v>13.772371666666663</v>
      </c>
      <c r="Q34" s="11">
        <f>AVERAGE(Q4:Q33)</f>
        <v>21.973603333333344</v>
      </c>
      <c r="R34" s="10">
        <f>AVERAGE(R4:R33)</f>
        <v>2.3100983333333334</v>
      </c>
      <c r="S34" s="10">
        <f>AVERAGE(S4:S33)</f>
        <v>0.38472333333333331</v>
      </c>
      <c r="T34" s="10">
        <f>AVERAGE(T4:T33)</f>
        <v>0.24131999999999998</v>
      </c>
      <c r="U34" s="10">
        <f>AVERAGE(U4:U33)</f>
        <v>8.1497800000000016</v>
      </c>
    </row>
    <row r="35" spans="1:24">
      <c r="A35" s="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Koupa</dc:creator>
  <cp:lastModifiedBy>Rhonda Koupa</cp:lastModifiedBy>
  <dcterms:created xsi:type="dcterms:W3CDTF">2020-07-31T08:21:52Z</dcterms:created>
  <dcterms:modified xsi:type="dcterms:W3CDTF">2020-11-30T22:22:16Z</dcterms:modified>
</cp:coreProperties>
</file>