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625" yWindow="60" windowWidth="9975" windowHeight="9435"/>
  </bookViews>
  <sheets>
    <sheet name="Qb8-15" sheetId="1" r:id="rId1"/>
  </sheets>
  <definedNames>
    <definedName name="_xlnm.Print_Area" localSheetId="0">'Qb8-15'!$A$1:$P$178</definedName>
    <definedName name="_xlnm.Print_Titles" localSheetId="0">'Qb8-15'!$2:$7</definedName>
  </definedNames>
  <calcPr calcId="144525" fullCalcOnLoad="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F14" i="1"/>
  <c r="N9" i="1"/>
  <c r="M9" i="1"/>
  <c r="K9" i="1"/>
  <c r="D9" i="1"/>
  <c r="E9" i="1"/>
  <c r="F9" i="1"/>
  <c r="H9" i="1"/>
  <c r="I9" i="1"/>
  <c r="C9" i="1"/>
  <c r="D10" i="1"/>
  <c r="N16" i="1"/>
  <c r="N15" i="1"/>
  <c r="N14" i="1"/>
  <c r="N13" i="1"/>
  <c r="N12" i="1"/>
  <c r="N11" i="1"/>
  <c r="N10" i="1"/>
  <c r="M16" i="1"/>
  <c r="M15" i="1"/>
  <c r="M14" i="1"/>
  <c r="M13" i="1"/>
  <c r="M12" i="1"/>
  <c r="M11" i="1"/>
  <c r="M10" i="1"/>
  <c r="K16" i="1"/>
  <c r="K15" i="1"/>
  <c r="K14" i="1"/>
  <c r="K13" i="1"/>
  <c r="K12" i="1"/>
  <c r="K11" i="1"/>
  <c r="K10" i="1"/>
  <c r="D16" i="1"/>
  <c r="I11" i="1"/>
  <c r="E13" i="1"/>
  <c r="I16" i="1"/>
  <c r="H16" i="1"/>
  <c r="F16" i="1"/>
  <c r="E16" i="1"/>
  <c r="C16" i="1"/>
  <c r="I15" i="1"/>
  <c r="H15" i="1"/>
  <c r="F15" i="1"/>
  <c r="E15" i="1"/>
  <c r="D15" i="1"/>
  <c r="I14" i="1"/>
  <c r="H14" i="1"/>
  <c r="E14" i="1"/>
  <c r="D14" i="1"/>
  <c r="I13" i="1"/>
  <c r="H13" i="1"/>
  <c r="F13" i="1"/>
  <c r="D13" i="1"/>
  <c r="I12" i="1"/>
  <c r="H12" i="1"/>
  <c r="F12" i="1"/>
  <c r="E12" i="1"/>
  <c r="D12" i="1"/>
  <c r="H11" i="1"/>
  <c r="F11" i="1"/>
  <c r="E11" i="1"/>
  <c r="D11" i="1"/>
  <c r="I10" i="1"/>
  <c r="H10" i="1"/>
  <c r="F10" i="1"/>
  <c r="E10" i="1"/>
</calcChain>
</file>

<file path=xl/sharedStrings.xml><?xml version="1.0" encoding="utf-8"?>
<sst xmlns="http://schemas.openxmlformats.org/spreadsheetml/2006/main" count="144" uniqueCount="38">
  <si>
    <t>Copper</t>
  </si>
  <si>
    <t>Weight</t>
  </si>
  <si>
    <t>Copra Oil</t>
  </si>
  <si>
    <t>Palm Oil</t>
  </si>
  <si>
    <t>Logs</t>
  </si>
  <si>
    <t>Non-Mineral Index</t>
  </si>
  <si>
    <t>Crude Oil</t>
  </si>
  <si>
    <t>BREAK IN SERIES</t>
  </si>
  <si>
    <t>Source:    Bank of Papua New Guinea and the Commodity Boards.</t>
  </si>
  <si>
    <t>Gold</t>
  </si>
  <si>
    <t xml:space="preserve">Copra </t>
  </si>
  <si>
    <t>(c)</t>
  </si>
  <si>
    <t>Dec</t>
  </si>
  <si>
    <t>(p)</t>
  </si>
  <si>
    <t>End of Period</t>
  </si>
  <si>
    <t xml:space="preserve">(a)      </t>
  </si>
  <si>
    <t xml:space="preserve">          </t>
  </si>
  <si>
    <t xml:space="preserve">(c)     </t>
  </si>
  <si>
    <t>Four quarter moving average</t>
  </si>
  <si>
    <t>Cocoa</t>
  </si>
  <si>
    <t>r</t>
  </si>
  <si>
    <t xml:space="preserve">(b)    </t>
  </si>
  <si>
    <t xml:space="preserve">        </t>
  </si>
  <si>
    <t>The two series are non-comparable.  Therefore, the two series overlap in 2001 to allow for quarterly comparisons between 2002 and 2001.</t>
  </si>
  <si>
    <t>From 2002, a break in series reflected a reconciliation between Commodity Boards and the Bank of Papua New Guinea's export figures.</t>
  </si>
  <si>
    <t>For an explanation refer "Special Article" March 2003 QEB on pages 23-28.</t>
  </si>
  <si>
    <t>The export price indices was recalculated using 4 quarter moving average weights and rebased to 1994 as the base year.</t>
  </si>
  <si>
    <t>See footnote (a) in Table 8.1. For March and June quarters of 2018, see footnotes (k) and (j) in Tables 8.3 and 8.5, respectively on values and volumes.</t>
  </si>
  <si>
    <t>Coffee (d)</t>
  </si>
  <si>
    <t>TABLE 8.15   EXPORT  PRICE INDICES (a) (b)</t>
  </si>
  <si>
    <t>Mar</t>
  </si>
  <si>
    <t xml:space="preserve">Jun </t>
  </si>
  <si>
    <t>Sep</t>
  </si>
  <si>
    <t>Jun</t>
  </si>
  <si>
    <t xml:space="preserve">Mineral </t>
  </si>
  <si>
    <t>Index</t>
  </si>
  <si>
    <t xml:space="preserve">Total </t>
  </si>
  <si>
    <t>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</si>
</sst>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(* #,##0.00_);_(* \(#,##0.00\);_(* &quot;-&quot;??_);_(@_)"/>
    <numFmt numFmtId="182" formatCode="0.0"/>
    <numFmt numFmtId="184" formatCode="0.000"/>
    <numFmt numFmtId="185" formatCode="#,##0.0"/>
    <numFmt numFmtId="188" formatCode="0.0000"/>
  </numFmts>
  <fonts count="12" x14ac:knownFonts="1">
    <font>
      <sz val="9.75"/>
      <name val="Helv"/>
    </font>
    <font>
      <b/>
      <sz val="9.75"/>
      <name val="Helv"/>
    </font>
    <font>
      <sz val="10"/>
      <name val="Helv"/>
    </font>
    <font>
      <sz val="10"/>
      <name val="Arial"/>
      <family val="2"/>
    </font>
    <font>
      <sz val="9.75"/>
      <name val="Helv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Helv"/>
    </font>
    <font>
      <sz val="9"/>
      <name val="Helv"/>
    </font>
    <font>
      <b/>
      <u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10" applyFont="1" applyBorder="1" applyAlignment="1"/>
    <xf numFmtId="182" fontId="5" fillId="0" borderId="0" xfId="10" applyNumberFormat="1" applyFont="1" applyBorder="1" applyAlignment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Border="1"/>
    <xf numFmtId="0" fontId="5" fillId="0" borderId="0" xfId="0" applyFont="1" applyBorder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182" fontId="5" fillId="0" borderId="1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85" fontId="5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quotePrefix="1" applyNumberFormat="1" applyFont="1" applyBorder="1" applyAlignment="1"/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82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/>
    <xf numFmtId="0" fontId="5" fillId="2" borderId="0" xfId="0" applyFont="1" applyFill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0" borderId="0" xfId="10" applyFont="1" applyBorder="1" applyAlignment="1">
      <alignment horizontal="center"/>
    </xf>
    <xf numFmtId="182" fontId="5" fillId="0" borderId="0" xfId="10" applyNumberFormat="1" applyFont="1" applyBorder="1" applyAlignment="1">
      <alignment horizontal="center"/>
    </xf>
    <xf numFmtId="182" fontId="11" fillId="0" borderId="0" xfId="10" applyNumberFormat="1" applyFont="1" applyBorder="1" applyAlignment="1">
      <alignment horizontal="center"/>
    </xf>
    <xf numFmtId="182" fontId="11" fillId="0" borderId="0" xfId="10" applyNumberFormat="1" applyFont="1" applyFill="1" applyBorder="1" applyAlignment="1">
      <alignment horizontal="center"/>
    </xf>
    <xf numFmtId="182" fontId="5" fillId="0" borderId="0" xfId="10" applyNumberFormat="1" applyFont="1" applyFill="1" applyBorder="1" applyAlignment="1">
      <alignment horizontal="center"/>
    </xf>
    <xf numFmtId="185" fontId="5" fillId="0" borderId="0" xfId="10" applyNumberFormat="1" applyFont="1" applyBorder="1" applyAlignment="1">
      <alignment horizontal="center"/>
    </xf>
    <xf numFmtId="0" fontId="9" fillId="0" borderId="0" xfId="10" applyFont="1" applyBorder="1" applyAlignment="1">
      <alignment horizontal="center"/>
    </xf>
    <xf numFmtId="182" fontId="9" fillId="2" borderId="0" xfId="0" applyNumberFormat="1" applyFont="1" applyFill="1" applyBorder="1" applyAlignment="1">
      <alignment horizontal="center"/>
    </xf>
    <xf numFmtId="0" fontId="5" fillId="0" borderId="0" xfId="10" applyFont="1" applyBorder="1" applyAlignment="1">
      <alignment horizontal="left"/>
    </xf>
    <xf numFmtId="0" fontId="9" fillId="0" borderId="0" xfId="10" applyFont="1" applyBorder="1"/>
    <xf numFmtId="185" fontId="11" fillId="0" borderId="0" xfId="6" applyNumberFormat="1" applyFont="1" applyBorder="1" applyAlignment="1">
      <alignment horizontal="center"/>
    </xf>
    <xf numFmtId="185" fontId="5" fillId="0" borderId="0" xfId="10" applyNumberFormat="1" applyFont="1" applyFill="1" applyBorder="1" applyAlignment="1">
      <alignment horizontal="center"/>
    </xf>
    <xf numFmtId="185" fontId="11" fillId="0" borderId="0" xfId="6" applyNumberFormat="1" applyFont="1" applyFill="1" applyBorder="1" applyAlignment="1">
      <alignment horizontal="center"/>
    </xf>
    <xf numFmtId="0" fontId="5" fillId="0" borderId="0" xfId="10" applyFont="1" applyFill="1" applyBorder="1" applyAlignment="1">
      <alignment horizontal="left"/>
    </xf>
    <xf numFmtId="0" fontId="9" fillId="0" borderId="0" xfId="10" applyFont="1" applyFill="1" applyBorder="1"/>
    <xf numFmtId="182" fontId="9" fillId="2" borderId="0" xfId="0" applyNumberFormat="1" applyFont="1" applyFill="1" applyBorder="1" applyAlignment="1"/>
    <xf numFmtId="0" fontId="9" fillId="0" borderId="0" xfId="0" applyFont="1" applyBorder="1" applyAlignment="1"/>
    <xf numFmtId="182" fontId="5" fillId="0" borderId="0" xfId="0" applyNumberFormat="1" applyFont="1" applyBorder="1" applyAlignment="1"/>
    <xf numFmtId="0" fontId="9" fillId="0" borderId="0" xfId="0" applyFont="1" applyAlignment="1"/>
    <xf numFmtId="184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82" fontId="9" fillId="0" borderId="0" xfId="0" applyNumberFormat="1" applyFont="1" applyAlignment="1">
      <alignment horizontal="center"/>
    </xf>
    <xf numFmtId="184" fontId="5" fillId="0" borderId="0" xfId="0" applyNumberFormat="1" applyFont="1" applyBorder="1" applyAlignment="1"/>
    <xf numFmtId="182" fontId="5" fillId="0" borderId="0" xfId="0" applyNumberFormat="1" applyFont="1" applyAlignment="1"/>
    <xf numFmtId="182" fontId="5" fillId="0" borderId="1" xfId="0" applyNumberFormat="1" applyFont="1" applyBorder="1" applyAlignment="1"/>
    <xf numFmtId="182" fontId="5" fillId="0" borderId="0" xfId="0" applyNumberFormat="1" applyFont="1" applyFill="1" applyBorder="1" applyAlignment="1"/>
    <xf numFmtId="182" fontId="5" fillId="2" borderId="0" xfId="0" applyNumberFormat="1" applyFont="1" applyFill="1" applyBorder="1" applyAlignment="1"/>
    <xf numFmtId="0" fontId="9" fillId="0" borderId="0" xfId="10" applyFont="1" applyBorder="1" applyAlignment="1"/>
    <xf numFmtId="182" fontId="5" fillId="0" borderId="0" xfId="10" applyNumberFormat="1" applyFont="1" applyFill="1" applyBorder="1" applyAlignment="1"/>
    <xf numFmtId="0" fontId="10" fillId="0" borderId="0" xfId="0" applyFont="1" applyAlignment="1"/>
    <xf numFmtId="182" fontId="6" fillId="0" borderId="1" xfId="0" applyNumberFormat="1" applyFont="1" applyBorder="1" applyAlignment="1"/>
    <xf numFmtId="185" fontId="5" fillId="0" borderId="0" xfId="1" applyNumberFormat="1" applyFont="1" applyBorder="1" applyAlignment="1"/>
    <xf numFmtId="182" fontId="9" fillId="0" borderId="0" xfId="0" applyNumberFormat="1" applyFont="1" applyBorder="1" applyAlignment="1">
      <alignment vertical="center"/>
    </xf>
    <xf numFmtId="182" fontId="11" fillId="0" borderId="0" xfId="10" applyNumberFormat="1" applyFont="1" applyFill="1" applyBorder="1" applyAlignment="1"/>
    <xf numFmtId="18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>
      <alignment horizontal="right"/>
    </xf>
    <xf numFmtId="185" fontId="5" fillId="0" borderId="0" xfId="1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10" applyFont="1" applyFill="1" applyBorder="1" applyAlignment="1">
      <alignment horizontal="center"/>
    </xf>
    <xf numFmtId="0" fontId="5" fillId="0" borderId="0" xfId="1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10" applyFont="1" applyFill="1" applyBorder="1" applyAlignment="1">
      <alignment horizontal="left"/>
    </xf>
    <xf numFmtId="185" fontId="5" fillId="0" borderId="1" xfId="10" applyNumberFormat="1" applyFont="1" applyFill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85" fontId="5" fillId="0" borderId="0" xfId="1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8" fontId="5" fillId="0" borderId="8" xfId="0" applyNumberFormat="1" applyFont="1" applyBorder="1" applyAlignment="1">
      <alignment horizontal="left"/>
    </xf>
    <xf numFmtId="188" fontId="5" fillId="0" borderId="0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10" applyFont="1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3" xfId="3"/>
    <cellStyle name="Comma 3 2" xfId="4"/>
    <cellStyle name="Comma 4" xfId="5"/>
    <cellStyle name="Comma_QEB8-11" xfId="6"/>
    <cellStyle name="Normal" xfId="0" builtinId="0"/>
    <cellStyle name="Normal 2" xfId="7"/>
    <cellStyle name="Normal 2 2" xfId="8"/>
    <cellStyle name="Normal 3" xfId="9"/>
    <cellStyle name="Normal_QEB8-11" xfId="10"/>
    <cellStyle name="Percent 2" xfId="11"/>
    <cellStyle name="Percent 3" xfId="12"/>
    <cellStyle name="Percent 3 2" xfId="13"/>
    <cellStyle name="Percent 4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79"/>
  <sheetViews>
    <sheetView showGridLines="0" tabSelected="1" view="pageBreakPreview" topLeftCell="A160" zoomScaleNormal="100" zoomScaleSheetLayoutView="100" workbookViewId="0">
      <selection activeCell="P169" sqref="P169:P170"/>
    </sheetView>
  </sheetViews>
  <sheetFormatPr defaultRowHeight="10.5" x14ac:dyDescent="0.15"/>
  <cols>
    <col min="1" max="1" width="6.7109375" style="55" customWidth="1"/>
    <col min="2" max="2" width="6.28515625" style="7" customWidth="1"/>
    <col min="3" max="3" width="6.140625" style="55" customWidth="1"/>
    <col min="4" max="4" width="6.42578125" style="55" customWidth="1"/>
    <col min="5" max="5" width="6.28515625" style="55" customWidth="1"/>
    <col min="6" max="6" width="6" style="55" customWidth="1"/>
    <col min="7" max="7" width="1.42578125" style="55" customWidth="1"/>
    <col min="8" max="8" width="6.140625" style="53" customWidth="1"/>
    <col min="9" max="9" width="6.5703125" style="53" customWidth="1"/>
    <col min="10" max="10" width="7.7109375" style="70" customWidth="1"/>
    <col min="11" max="11" width="7.85546875" style="55" customWidth="1"/>
    <col min="12" max="12" width="1.85546875" style="55" customWidth="1"/>
    <col min="13" max="13" width="8.28515625" style="55" customWidth="1"/>
    <col min="14" max="14" width="8.5703125" style="55" customWidth="1"/>
    <col min="15" max="15" width="8.7109375" style="70" customWidth="1"/>
    <col min="16" max="16" width="8.28515625" style="70" customWidth="1"/>
    <col min="17" max="16384" width="9.140625" style="7"/>
  </cols>
  <sheetData>
    <row r="1" spans="1:16" ht="12" x14ac:dyDescent="0.2">
      <c r="A1" s="5"/>
      <c r="B1" s="4"/>
      <c r="C1" s="19"/>
      <c r="D1" s="19"/>
      <c r="E1" s="19"/>
      <c r="F1" s="19"/>
      <c r="G1" s="19"/>
      <c r="H1" s="9"/>
      <c r="I1" s="9"/>
      <c r="J1" s="5"/>
      <c r="K1" s="5"/>
      <c r="L1" s="5"/>
      <c r="M1" s="5"/>
      <c r="N1" s="19"/>
      <c r="O1" s="5"/>
    </row>
    <row r="2" spans="1:16" ht="12" x14ac:dyDescent="0.2">
      <c r="A2" s="19"/>
      <c r="B2" s="4"/>
      <c r="C2" s="19"/>
      <c r="D2" s="19"/>
      <c r="E2" s="19"/>
      <c r="F2" s="19"/>
      <c r="G2" s="19"/>
      <c r="H2" s="9"/>
      <c r="I2" s="64" t="s">
        <v>29</v>
      </c>
      <c r="J2" s="5"/>
      <c r="K2" s="5"/>
      <c r="L2" s="5"/>
      <c r="M2" s="5"/>
      <c r="N2" s="19"/>
      <c r="O2" s="5"/>
      <c r="P2" s="5"/>
    </row>
    <row r="3" spans="1:16" ht="12" x14ac:dyDescent="0.2">
      <c r="A3" s="19"/>
      <c r="B3" s="4"/>
      <c r="C3" s="19"/>
      <c r="D3" s="19"/>
      <c r="E3" s="19"/>
      <c r="F3" s="19"/>
      <c r="G3" s="19"/>
      <c r="H3" s="14"/>
      <c r="I3" s="14"/>
      <c r="J3" s="5"/>
      <c r="K3" s="19"/>
      <c r="L3" s="19"/>
      <c r="M3" s="19"/>
      <c r="N3" s="19"/>
      <c r="O3" s="5"/>
      <c r="P3" s="5"/>
    </row>
    <row r="4" spans="1:16" ht="12" x14ac:dyDescent="0.2">
      <c r="A4" s="19"/>
      <c r="B4" s="4"/>
      <c r="C4" s="19"/>
      <c r="D4" s="19"/>
      <c r="E4" s="19"/>
      <c r="F4" s="19"/>
      <c r="G4" s="19"/>
      <c r="H4" s="14"/>
      <c r="I4" s="14"/>
      <c r="J4" s="5"/>
      <c r="K4" s="19"/>
      <c r="L4" s="19"/>
      <c r="M4" s="19"/>
      <c r="N4" s="19"/>
      <c r="O4" s="5"/>
      <c r="P4" s="5"/>
    </row>
    <row r="5" spans="1:16" ht="12.75" customHeight="1" x14ac:dyDescent="0.15">
      <c r="A5" s="98" t="s">
        <v>14</v>
      </c>
      <c r="B5" s="109"/>
      <c r="C5" s="90" t="s">
        <v>19</v>
      </c>
      <c r="D5" s="98" t="s">
        <v>28</v>
      </c>
      <c r="E5" s="90" t="s">
        <v>10</v>
      </c>
      <c r="F5" s="98" t="s">
        <v>2</v>
      </c>
      <c r="G5" s="76"/>
      <c r="H5" s="103" t="s">
        <v>3</v>
      </c>
      <c r="I5" s="90" t="s">
        <v>4</v>
      </c>
      <c r="J5" s="107" t="s">
        <v>5</v>
      </c>
      <c r="K5" s="93" t="s">
        <v>9</v>
      </c>
      <c r="L5" s="94"/>
      <c r="M5" s="90" t="s">
        <v>0</v>
      </c>
      <c r="N5" s="90" t="s">
        <v>6</v>
      </c>
      <c r="O5" s="74" t="s">
        <v>34</v>
      </c>
      <c r="P5" s="74" t="s">
        <v>36</v>
      </c>
    </row>
    <row r="6" spans="1:16" ht="12" customHeight="1" x14ac:dyDescent="0.15">
      <c r="A6" s="110"/>
      <c r="B6" s="111"/>
      <c r="C6" s="91"/>
      <c r="D6" s="102"/>
      <c r="E6" s="92"/>
      <c r="F6" s="99"/>
      <c r="G6" s="89"/>
      <c r="H6" s="104"/>
      <c r="I6" s="91"/>
      <c r="J6" s="108"/>
      <c r="K6" s="95"/>
      <c r="L6" s="96"/>
      <c r="M6" s="92"/>
      <c r="N6" s="92"/>
      <c r="O6" s="75" t="s">
        <v>35</v>
      </c>
      <c r="P6" s="75" t="s">
        <v>35</v>
      </c>
    </row>
    <row r="7" spans="1:16" s="10" customFormat="1" ht="12" customHeight="1" x14ac:dyDescent="0.2">
      <c r="A7" s="20" t="s">
        <v>1</v>
      </c>
      <c r="B7" s="72"/>
      <c r="C7" s="100" t="s">
        <v>18</v>
      </c>
      <c r="D7" s="100"/>
      <c r="E7" s="100"/>
      <c r="F7" s="101"/>
      <c r="G7" s="101"/>
      <c r="H7" s="100"/>
      <c r="I7" s="57"/>
      <c r="J7" s="69"/>
      <c r="K7" s="54"/>
      <c r="L7" s="54"/>
      <c r="M7" s="54"/>
      <c r="N7" s="54"/>
      <c r="O7" s="69"/>
      <c r="P7" s="69"/>
    </row>
    <row r="8" spans="1:16" ht="12" customHeight="1" x14ac:dyDescent="0.2">
      <c r="A8" s="19"/>
      <c r="B8" s="4"/>
      <c r="C8" s="19"/>
      <c r="D8" s="19"/>
      <c r="E8" s="19"/>
      <c r="F8" s="19"/>
      <c r="G8" s="19"/>
      <c r="H8" s="14"/>
      <c r="I8" s="14"/>
      <c r="J8" s="5"/>
      <c r="K8" s="19"/>
      <c r="L8" s="19"/>
      <c r="M8" s="19"/>
      <c r="N8" s="19"/>
      <c r="O8" s="5"/>
      <c r="P8" s="5"/>
    </row>
    <row r="9" spans="1:16" s="6" customFormat="1" ht="12" customHeight="1" x14ac:dyDescent="0.2">
      <c r="A9" s="5">
        <v>1994</v>
      </c>
      <c r="B9" s="3"/>
      <c r="C9" s="12">
        <f t="shared" ref="C9:I9" si="0">AVERAGE(C38:C41)</f>
        <v>100</v>
      </c>
      <c r="D9" s="12">
        <f t="shared" si="0"/>
        <v>100.02500000000001</v>
      </c>
      <c r="E9" s="12">
        <f t="shared" si="0"/>
        <v>100.02500000000001</v>
      </c>
      <c r="F9" s="12">
        <f t="shared" si="0"/>
        <v>100.02500000000001</v>
      </c>
      <c r="G9" s="12"/>
      <c r="H9" s="58">
        <f t="shared" si="0"/>
        <v>100</v>
      </c>
      <c r="I9" s="58">
        <f t="shared" si="0"/>
        <v>100</v>
      </c>
      <c r="J9" s="12">
        <v>100</v>
      </c>
      <c r="K9" s="12">
        <f>AVERAGE(K38:K41)</f>
        <v>100.02500000000001</v>
      </c>
      <c r="L9" s="12"/>
      <c r="M9" s="12">
        <f>AVERAGE(M38:M41)</f>
        <v>100</v>
      </c>
      <c r="N9" s="12">
        <f>AVERAGE(N38:N41)</f>
        <v>100.02500000000001</v>
      </c>
      <c r="O9" s="12">
        <v>100</v>
      </c>
      <c r="P9" s="12">
        <v>100</v>
      </c>
    </row>
    <row r="10" spans="1:16" ht="12" customHeight="1" x14ac:dyDescent="0.2">
      <c r="A10" s="5">
        <v>1995</v>
      </c>
      <c r="B10" s="8"/>
      <c r="C10" s="12">
        <f t="shared" ref="C10:I10" si="1">AVERAGE(C43:C46)</f>
        <v>132.52500000000001</v>
      </c>
      <c r="D10" s="12">
        <f t="shared" si="1"/>
        <v>135.05000000000001</v>
      </c>
      <c r="E10" s="12">
        <f t="shared" si="1"/>
        <v>147.125</v>
      </c>
      <c r="F10" s="12">
        <f t="shared" si="1"/>
        <v>144.54999999999998</v>
      </c>
      <c r="G10" s="12"/>
      <c r="H10" s="58">
        <f t="shared" si="1"/>
        <v>220.27500000000001</v>
      </c>
      <c r="I10" s="58">
        <f t="shared" si="1"/>
        <v>107.375</v>
      </c>
      <c r="J10" s="12">
        <v>131.9</v>
      </c>
      <c r="K10" s="12">
        <f>AVERAGE(K43:K46)</f>
        <v>120.75</v>
      </c>
      <c r="L10" s="12"/>
      <c r="M10" s="12">
        <f>AVERAGE(M43:M46)</f>
        <v>195.8</v>
      </c>
      <c r="N10" s="12">
        <f>AVERAGE(N43:N46)</f>
        <v>140.65</v>
      </c>
      <c r="O10" s="12">
        <v>148.19999999999999</v>
      </c>
      <c r="P10" s="12">
        <v>143.5</v>
      </c>
    </row>
    <row r="11" spans="1:16" ht="12" customHeight="1" x14ac:dyDescent="0.2">
      <c r="A11" s="5">
        <v>1996</v>
      </c>
      <c r="B11" s="8"/>
      <c r="C11" s="12">
        <f t="shared" ref="C11:I11" si="2">AVERAGE(C48:C51)</f>
        <v>136.875</v>
      </c>
      <c r="D11" s="12">
        <f t="shared" si="2"/>
        <v>104.8</v>
      </c>
      <c r="E11" s="12">
        <f t="shared" si="2"/>
        <v>170.2</v>
      </c>
      <c r="F11" s="12">
        <f t="shared" si="2"/>
        <v>166.52500000000001</v>
      </c>
      <c r="G11" s="12"/>
      <c r="H11" s="58">
        <f t="shared" si="2"/>
        <v>198.17499999999998</v>
      </c>
      <c r="I11" s="58">
        <f t="shared" si="2"/>
        <v>107.25</v>
      </c>
      <c r="J11" s="12">
        <v>129</v>
      </c>
      <c r="K11" s="12">
        <f>AVERAGE(K48:K51)</f>
        <v>130.94999999999999</v>
      </c>
      <c r="L11" s="12"/>
      <c r="M11" s="12">
        <f>AVERAGE(M48:M51)</f>
        <v>170.57499999999999</v>
      </c>
      <c r="N11" s="12">
        <f>AVERAGE(N48:N51)</f>
        <v>170.32499999999999</v>
      </c>
      <c r="O11" s="12">
        <v>156.6</v>
      </c>
      <c r="P11" s="12">
        <v>148.5</v>
      </c>
    </row>
    <row r="12" spans="1:16" ht="12" customHeight="1" x14ac:dyDescent="0.2">
      <c r="A12" s="5">
        <v>1997</v>
      </c>
      <c r="B12" s="8"/>
      <c r="C12" s="12">
        <f t="shared" ref="C12:I12" si="3">AVERAGE(C53:C56)</f>
        <v>160.25</v>
      </c>
      <c r="D12" s="12">
        <f t="shared" si="3"/>
        <v>177.27499999999998</v>
      </c>
      <c r="E12" s="12">
        <f t="shared" si="3"/>
        <v>183.4</v>
      </c>
      <c r="F12" s="12">
        <f t="shared" si="3"/>
        <v>169.5</v>
      </c>
      <c r="G12" s="12"/>
      <c r="H12" s="58">
        <f t="shared" si="3"/>
        <v>216.4</v>
      </c>
      <c r="I12" s="58">
        <f t="shared" si="3"/>
        <v>103.77500000000001</v>
      </c>
      <c r="J12" s="12">
        <v>154.80000000000001</v>
      </c>
      <c r="K12" s="12">
        <f>AVERAGE(K53:K56)</f>
        <v>128.82499999999999</v>
      </c>
      <c r="L12" s="12"/>
      <c r="M12" s="12">
        <f>AVERAGE(M53:M56)</f>
        <v>141.875</v>
      </c>
      <c r="N12" s="12">
        <f>AVERAGE(N53:N56)</f>
        <v>190.65</v>
      </c>
      <c r="O12" s="12">
        <v>160.19999999999999</v>
      </c>
      <c r="P12" s="12">
        <v>158.4</v>
      </c>
    </row>
    <row r="13" spans="1:16" ht="12" customHeight="1" x14ac:dyDescent="0.2">
      <c r="A13" s="5">
        <v>1998</v>
      </c>
      <c r="B13" s="13"/>
      <c r="C13" s="12">
        <f t="shared" ref="C13:I13" si="4">AVERAGE(C58:C61)</f>
        <v>264.85000000000002</v>
      </c>
      <c r="D13" s="12">
        <f t="shared" si="4"/>
        <v>198.55</v>
      </c>
      <c r="E13" s="12">
        <f t="shared" si="4"/>
        <v>235.85</v>
      </c>
      <c r="F13" s="12">
        <f t="shared" si="4"/>
        <v>213.25</v>
      </c>
      <c r="G13" s="12"/>
      <c r="H13" s="58">
        <f t="shared" si="4"/>
        <v>372.125</v>
      </c>
      <c r="I13" s="58">
        <f t="shared" si="4"/>
        <v>88.674999999999983</v>
      </c>
      <c r="J13" s="12">
        <v>218.4</v>
      </c>
      <c r="K13" s="12">
        <f>AVERAGE(K58:K61)</f>
        <v>166.875</v>
      </c>
      <c r="L13" s="12"/>
      <c r="M13" s="12">
        <f>AVERAGE(M58:M61)</f>
        <v>198.625</v>
      </c>
      <c r="N13" s="12">
        <f>AVERAGE(N58:N61)</f>
        <v>181.27499999999998</v>
      </c>
      <c r="O13" s="12">
        <v>176.3</v>
      </c>
      <c r="P13" s="12">
        <v>190.7</v>
      </c>
    </row>
    <row r="14" spans="1:16" ht="12" customHeight="1" x14ac:dyDescent="0.2">
      <c r="A14" s="5">
        <v>1999</v>
      </c>
      <c r="B14" s="13"/>
      <c r="C14" s="12">
        <f t="shared" ref="C14:I14" si="5">AVERAGE(C63:C66)</f>
        <v>246.92500000000001</v>
      </c>
      <c r="D14" s="12">
        <f t="shared" si="5"/>
        <v>177.77500000000001</v>
      </c>
      <c r="E14" s="12">
        <f t="shared" si="5"/>
        <v>354.17499999999995</v>
      </c>
      <c r="F14" s="12">
        <f t="shared" si="5"/>
        <v>314.35000000000002</v>
      </c>
      <c r="G14" s="12"/>
      <c r="H14" s="58">
        <f t="shared" si="5"/>
        <v>379.52499999999998</v>
      </c>
      <c r="I14" s="58">
        <f t="shared" si="5"/>
        <v>118.97499999999999</v>
      </c>
      <c r="J14" s="12">
        <v>245</v>
      </c>
      <c r="K14" s="12">
        <f>AVERAGE(K63:K66)</f>
        <v>193.07500000000002</v>
      </c>
      <c r="L14" s="12"/>
      <c r="M14" s="12">
        <f>AVERAGE(M63:M66)</f>
        <v>220.82500000000002</v>
      </c>
      <c r="N14" s="12">
        <f>AVERAGE(N63:N66)</f>
        <v>282.82499999999999</v>
      </c>
      <c r="O14" s="12">
        <v>229.2</v>
      </c>
      <c r="P14" s="12">
        <v>234</v>
      </c>
    </row>
    <row r="15" spans="1:16" ht="12" customHeight="1" x14ac:dyDescent="0.2">
      <c r="A15" s="84">
        <v>2000</v>
      </c>
      <c r="B15" s="13"/>
      <c r="C15" s="17">
        <f t="shared" ref="C15:I15" si="6">AVERAGE(C68:C71)</f>
        <v>188.52500000000001</v>
      </c>
      <c r="D15" s="17">
        <f t="shared" si="6"/>
        <v>156.19999999999999</v>
      </c>
      <c r="E15" s="17">
        <f t="shared" si="6"/>
        <v>278.92499999999995</v>
      </c>
      <c r="F15" s="17">
        <f t="shared" si="6"/>
        <v>215.22499999999999</v>
      </c>
      <c r="G15" s="17"/>
      <c r="H15" s="52">
        <f t="shared" si="6"/>
        <v>268.75</v>
      </c>
      <c r="I15" s="52">
        <f t="shared" si="6"/>
        <v>122.15</v>
      </c>
      <c r="J15" s="17">
        <v>191.8</v>
      </c>
      <c r="K15" s="17">
        <f>AVERAGE(K68:K71)</f>
        <v>211.85000000000002</v>
      </c>
      <c r="L15" s="17"/>
      <c r="M15" s="17">
        <f>AVERAGE(M68:M71)</f>
        <v>264.125</v>
      </c>
      <c r="N15" s="17">
        <f>AVERAGE(N68:N71)</f>
        <v>515.65</v>
      </c>
      <c r="O15" s="17">
        <v>348.1</v>
      </c>
      <c r="P15" s="17">
        <v>315.2</v>
      </c>
    </row>
    <row r="16" spans="1:16" ht="12" customHeight="1" x14ac:dyDescent="0.2">
      <c r="A16" s="85">
        <v>2001</v>
      </c>
      <c r="B16" s="15"/>
      <c r="C16" s="16">
        <f t="shared" ref="C16:I16" si="7">AVERAGE(C73:C76)</f>
        <v>260.3</v>
      </c>
      <c r="D16" s="16">
        <f t="shared" si="7"/>
        <v>124.85</v>
      </c>
      <c r="E16" s="16">
        <f t="shared" si="7"/>
        <v>120.45</v>
      </c>
      <c r="F16" s="16">
        <f t="shared" si="7"/>
        <v>169.89999999999998</v>
      </c>
      <c r="G16" s="16"/>
      <c r="H16" s="59">
        <f t="shared" si="7"/>
        <v>260.32499999999999</v>
      </c>
      <c r="I16" s="59">
        <f t="shared" si="7"/>
        <v>115.97499999999999</v>
      </c>
      <c r="J16" s="16">
        <v>179.6</v>
      </c>
      <c r="K16" s="16">
        <f>AVERAGE(K73:K76)</f>
        <v>245.57500000000002</v>
      </c>
      <c r="L16" s="16"/>
      <c r="M16" s="16">
        <f>AVERAGE(M73:M76)</f>
        <v>284.89999999999998</v>
      </c>
      <c r="N16" s="16">
        <f>AVERAGE(N73:N76)</f>
        <v>546.9</v>
      </c>
      <c r="O16" s="16">
        <v>376.1</v>
      </c>
      <c r="P16" s="16">
        <v>343.3</v>
      </c>
    </row>
    <row r="17" spans="1:16" ht="12" customHeight="1" x14ac:dyDescent="0.2">
      <c r="A17" s="85"/>
      <c r="B17" s="15"/>
      <c r="C17" s="16"/>
      <c r="D17" s="16"/>
      <c r="E17" s="16"/>
      <c r="F17" s="16"/>
      <c r="G17" s="16"/>
      <c r="H17" s="59"/>
      <c r="I17" s="65" t="s">
        <v>7</v>
      </c>
      <c r="J17" s="16"/>
      <c r="K17" s="16"/>
      <c r="L17" s="16"/>
      <c r="M17" s="16"/>
      <c r="N17" s="16"/>
      <c r="O17" s="16"/>
      <c r="P17" s="16"/>
    </row>
    <row r="18" spans="1:16" ht="12" customHeight="1" x14ac:dyDescent="0.2">
      <c r="A18" s="84">
        <v>2001</v>
      </c>
      <c r="B18" s="13" t="s">
        <v>11</v>
      </c>
      <c r="C18" s="17">
        <v>260.3</v>
      </c>
      <c r="D18" s="17">
        <v>124.85</v>
      </c>
      <c r="E18" s="17">
        <v>120.45</v>
      </c>
      <c r="F18" s="17">
        <v>169.9</v>
      </c>
      <c r="G18" s="17"/>
      <c r="H18" s="52">
        <v>260.32499999999999</v>
      </c>
      <c r="I18" s="52">
        <v>115.97499999999999</v>
      </c>
      <c r="J18" s="17">
        <v>179.6</v>
      </c>
      <c r="K18" s="17">
        <v>245.57499999999999</v>
      </c>
      <c r="L18" s="17"/>
      <c r="M18" s="17">
        <v>284.89999999999998</v>
      </c>
      <c r="N18" s="17">
        <v>546.9</v>
      </c>
      <c r="O18" s="17">
        <v>376.1</v>
      </c>
      <c r="P18" s="17">
        <v>343.3</v>
      </c>
    </row>
    <row r="19" spans="1:16" ht="12" customHeight="1" x14ac:dyDescent="0.2">
      <c r="A19" s="5">
        <v>2002</v>
      </c>
      <c r="B19" s="13"/>
      <c r="C19" s="12">
        <v>508.8</v>
      </c>
      <c r="D19" s="12">
        <v>143.30000000000001</v>
      </c>
      <c r="E19" s="12">
        <v>182.7</v>
      </c>
      <c r="F19" s="12">
        <v>238.6</v>
      </c>
      <c r="G19" s="12"/>
      <c r="H19" s="58">
        <v>388.5</v>
      </c>
      <c r="I19" s="58">
        <v>124.4</v>
      </c>
      <c r="J19" s="12">
        <v>270.3</v>
      </c>
      <c r="K19" s="12">
        <v>303.89999999999998</v>
      </c>
      <c r="L19" s="12"/>
      <c r="M19" s="12">
        <v>338.2</v>
      </c>
      <c r="N19" s="12">
        <v>585.9</v>
      </c>
      <c r="O19" s="12">
        <v>401.8</v>
      </c>
      <c r="P19" s="12">
        <v>377.4</v>
      </c>
    </row>
    <row r="20" spans="1:16" ht="12" customHeight="1" x14ac:dyDescent="0.2">
      <c r="A20" s="5">
        <v>2003</v>
      </c>
      <c r="B20" s="11"/>
      <c r="C20" s="12">
        <v>545.13333333333333</v>
      </c>
      <c r="D20" s="12">
        <v>149.5</v>
      </c>
      <c r="E20" s="12">
        <v>196.79999999999998</v>
      </c>
      <c r="F20" s="12">
        <v>286.33333333333331</v>
      </c>
      <c r="G20" s="12"/>
      <c r="H20" s="58">
        <v>418.46666666666664</v>
      </c>
      <c r="I20" s="58">
        <v>117.89999999999999</v>
      </c>
      <c r="J20" s="12">
        <v>300.83333333333331</v>
      </c>
      <c r="K20" s="12">
        <v>324.33333333333331</v>
      </c>
      <c r="L20" s="12"/>
      <c r="M20" s="12">
        <v>342.06666666666666</v>
      </c>
      <c r="N20" s="12">
        <v>689.6</v>
      </c>
      <c r="O20" s="12">
        <v>442.5333333333333</v>
      </c>
      <c r="P20" s="12">
        <v>411.3</v>
      </c>
    </row>
    <row r="21" spans="1:16" ht="12" customHeight="1" x14ac:dyDescent="0.2">
      <c r="A21" s="5">
        <v>2004</v>
      </c>
      <c r="B21" s="11"/>
      <c r="C21" s="12">
        <v>429.07499999999999</v>
      </c>
      <c r="D21" s="12">
        <v>147.52500000000001</v>
      </c>
      <c r="E21" s="12">
        <v>219.9</v>
      </c>
      <c r="F21" s="12">
        <v>359.95</v>
      </c>
      <c r="G21" s="12"/>
      <c r="H21" s="58">
        <v>410.77499999999998</v>
      </c>
      <c r="I21" s="58">
        <v>111.875</v>
      </c>
      <c r="J21" s="12">
        <v>279.07499999999999</v>
      </c>
      <c r="K21" s="12">
        <v>327.47500000000002</v>
      </c>
      <c r="L21" s="12"/>
      <c r="M21" s="12">
        <v>499.52500000000003</v>
      </c>
      <c r="N21" s="12">
        <v>826.57500000000005</v>
      </c>
      <c r="O21" s="12">
        <v>502.15</v>
      </c>
      <c r="P21" s="12">
        <v>459.8</v>
      </c>
    </row>
    <row r="22" spans="1:16" ht="12" customHeight="1" x14ac:dyDescent="0.2">
      <c r="A22" s="5">
        <v>2005</v>
      </c>
      <c r="B22" s="13"/>
      <c r="C22" s="12">
        <v>369.45</v>
      </c>
      <c r="D22" s="12">
        <v>215.5</v>
      </c>
      <c r="E22" s="12">
        <v>187.47500000000002</v>
      </c>
      <c r="F22" s="12">
        <v>345.27499999999998</v>
      </c>
      <c r="G22" s="12"/>
      <c r="H22" s="58">
        <v>367.77499999999998</v>
      </c>
      <c r="I22" s="58">
        <v>113.15</v>
      </c>
      <c r="J22" s="12">
        <v>255.89999999999998</v>
      </c>
      <c r="K22" s="12">
        <v>319.5</v>
      </c>
      <c r="L22" s="12"/>
      <c r="M22" s="12">
        <v>617.29999999999995</v>
      </c>
      <c r="N22" s="12">
        <v>1040.6500000000001</v>
      </c>
      <c r="O22" s="12">
        <v>613.32500000000005</v>
      </c>
      <c r="P22" s="12">
        <v>550.29999999999995</v>
      </c>
    </row>
    <row r="23" spans="1:16" ht="12" customHeight="1" x14ac:dyDescent="0.2">
      <c r="A23" s="5">
        <v>2006</v>
      </c>
      <c r="B23" s="11"/>
      <c r="C23" s="12">
        <v>377.375</v>
      </c>
      <c r="D23" s="12">
        <v>217.1</v>
      </c>
      <c r="E23" s="12">
        <v>159.67500000000001</v>
      </c>
      <c r="F23" s="12">
        <v>289.64999999999998</v>
      </c>
      <c r="G23" s="12"/>
      <c r="H23" s="58">
        <v>379.85</v>
      </c>
      <c r="I23" s="58">
        <v>117.27499999999999</v>
      </c>
      <c r="J23" s="12">
        <v>255.7</v>
      </c>
      <c r="K23" s="12">
        <v>433.25</v>
      </c>
      <c r="L23" s="12"/>
      <c r="M23" s="12">
        <v>1113.6500000000001</v>
      </c>
      <c r="N23" s="12">
        <v>1290.6500000000001</v>
      </c>
      <c r="O23" s="12">
        <v>958.05000000000007</v>
      </c>
      <c r="P23" s="12">
        <v>857.25</v>
      </c>
    </row>
    <row r="24" spans="1:16" ht="12" customHeight="1" x14ac:dyDescent="0.2">
      <c r="A24" s="5">
        <v>2007</v>
      </c>
      <c r="B24" s="11"/>
      <c r="C24" s="12">
        <v>470.22500000000002</v>
      </c>
      <c r="D24" s="12">
        <v>249.25000000000003</v>
      </c>
      <c r="E24" s="12">
        <v>207.27499999999998</v>
      </c>
      <c r="F24" s="12">
        <v>477.9</v>
      </c>
      <c r="G24" s="12"/>
      <c r="H24" s="58">
        <v>608.20000000000005</v>
      </c>
      <c r="I24" s="58">
        <v>127.72499999999999</v>
      </c>
      <c r="J24" s="12">
        <v>369.67499999999995</v>
      </c>
      <c r="K24" s="12">
        <v>506.5</v>
      </c>
      <c r="L24" s="12"/>
      <c r="M24" s="12">
        <v>1170.5749999999998</v>
      </c>
      <c r="N24" s="12">
        <v>1357.825</v>
      </c>
      <c r="O24" s="12">
        <v>1008.8499999999999</v>
      </c>
      <c r="P24" s="12">
        <v>911.625</v>
      </c>
    </row>
    <row r="25" spans="1:16" ht="12" customHeight="1" x14ac:dyDescent="0.2">
      <c r="A25" s="5">
        <v>2008</v>
      </c>
      <c r="B25" s="11"/>
      <c r="C25" s="12">
        <v>522.1</v>
      </c>
      <c r="D25" s="12">
        <v>258.42500000000001</v>
      </c>
      <c r="E25" s="12">
        <v>337.52499999999998</v>
      </c>
      <c r="F25" s="12">
        <v>660.47500000000002</v>
      </c>
      <c r="G25" s="12"/>
      <c r="H25" s="58">
        <v>730.27500000000009</v>
      </c>
      <c r="I25" s="58">
        <v>117.25</v>
      </c>
      <c r="J25" s="12">
        <v>466.32499999999999</v>
      </c>
      <c r="K25" s="12">
        <v>590.85</v>
      </c>
      <c r="L25" s="12"/>
      <c r="M25" s="12">
        <v>1085.0250000000001</v>
      </c>
      <c r="N25" s="12">
        <v>1831.25</v>
      </c>
      <c r="O25" s="12">
        <v>1116.875</v>
      </c>
      <c r="P25" s="12">
        <v>1005.7750000000001</v>
      </c>
    </row>
    <row r="26" spans="1:16" ht="12" customHeight="1" x14ac:dyDescent="0.2">
      <c r="A26" s="5">
        <v>2009</v>
      </c>
      <c r="B26" s="11"/>
      <c r="C26" s="12">
        <v>586.22499999999991</v>
      </c>
      <c r="D26" s="12">
        <v>242.50000000000003</v>
      </c>
      <c r="E26" s="12">
        <v>191.8</v>
      </c>
      <c r="F26" s="12">
        <v>397.47499999999997</v>
      </c>
      <c r="G26" s="12"/>
      <c r="H26" s="58">
        <v>533.65</v>
      </c>
      <c r="I26" s="58">
        <v>135.625</v>
      </c>
      <c r="J26" s="12">
        <v>397.375</v>
      </c>
      <c r="K26" s="12">
        <v>672.8</v>
      </c>
      <c r="L26" s="12"/>
      <c r="M26" s="12">
        <v>732.35</v>
      </c>
      <c r="N26" s="12">
        <v>1028.125</v>
      </c>
      <c r="O26" s="12">
        <v>758.77499999999998</v>
      </c>
      <c r="P26" s="12">
        <v>693.09999999999991</v>
      </c>
    </row>
    <row r="27" spans="1:16" ht="12" customHeight="1" x14ac:dyDescent="0.2">
      <c r="A27" s="5">
        <v>2010</v>
      </c>
      <c r="B27" s="11"/>
      <c r="C27" s="12">
        <v>686.84999999999991</v>
      </c>
      <c r="D27" s="12">
        <v>305.95</v>
      </c>
      <c r="E27" s="12">
        <v>286.55</v>
      </c>
      <c r="F27" s="12">
        <v>546.67499999999995</v>
      </c>
      <c r="G27" s="12"/>
      <c r="H27" s="58">
        <v>676.57500000000005</v>
      </c>
      <c r="I27" s="58">
        <v>149.6</v>
      </c>
      <c r="J27" s="12">
        <v>458.1</v>
      </c>
      <c r="K27" s="12">
        <v>824.4</v>
      </c>
      <c r="L27" s="12"/>
      <c r="M27" s="12">
        <v>1116.25</v>
      </c>
      <c r="N27" s="12">
        <v>1335.9749999999999</v>
      </c>
      <c r="O27" s="12">
        <v>993</v>
      </c>
      <c r="P27" s="12">
        <v>896.19999999999993</v>
      </c>
    </row>
    <row r="28" spans="1:16" ht="12" customHeight="1" x14ac:dyDescent="0.2">
      <c r="A28" s="5">
        <v>2011</v>
      </c>
      <c r="C28" s="12">
        <v>561.07500000000005</v>
      </c>
      <c r="D28" s="12">
        <v>419.9</v>
      </c>
      <c r="E28" s="12">
        <v>389.125</v>
      </c>
      <c r="F28" s="12">
        <v>784.52499999999998</v>
      </c>
      <c r="G28" s="12"/>
      <c r="H28" s="58">
        <v>827.82500000000005</v>
      </c>
      <c r="I28" s="58">
        <v>132.15</v>
      </c>
      <c r="J28" s="12">
        <v>554.17499999999995</v>
      </c>
      <c r="K28" s="12">
        <v>915.22500000000014</v>
      </c>
      <c r="L28" s="12"/>
      <c r="M28" s="12">
        <v>1194.7249999999999</v>
      </c>
      <c r="N28" s="12">
        <v>1728.15</v>
      </c>
      <c r="O28" s="12">
        <v>1154.55</v>
      </c>
      <c r="P28" s="12">
        <v>1020.1250000000001</v>
      </c>
    </row>
    <row r="29" spans="1:16" ht="12" customHeight="1" x14ac:dyDescent="0.2">
      <c r="A29" s="5">
        <v>2012</v>
      </c>
      <c r="B29" s="11"/>
      <c r="C29" s="12">
        <v>388.22499999999997</v>
      </c>
      <c r="D29" s="12">
        <v>282.92500000000001</v>
      </c>
      <c r="E29" s="12">
        <v>213.875</v>
      </c>
      <c r="F29" s="12">
        <v>520.27500000000009</v>
      </c>
      <c r="G29" s="12"/>
      <c r="H29" s="58">
        <v>665.375</v>
      </c>
      <c r="I29" s="58">
        <v>119.65</v>
      </c>
      <c r="J29" s="12">
        <v>413.77499999999998</v>
      </c>
      <c r="K29" s="12">
        <v>884.47500000000002</v>
      </c>
      <c r="L29" s="12"/>
      <c r="M29" s="12">
        <v>926.8</v>
      </c>
      <c r="N29" s="12">
        <v>1470.3500000000001</v>
      </c>
      <c r="O29" s="12">
        <v>1022.825</v>
      </c>
      <c r="P29" s="12">
        <v>882</v>
      </c>
    </row>
    <row r="30" spans="1:16" ht="12" customHeight="1" x14ac:dyDescent="0.2">
      <c r="A30" s="5">
        <v>2013</v>
      </c>
      <c r="B30" s="11"/>
      <c r="C30" s="12">
        <v>427.27500000000003</v>
      </c>
      <c r="D30" s="12">
        <v>235.72499999999999</v>
      </c>
      <c r="E30" s="12">
        <v>205</v>
      </c>
      <c r="F30" s="12">
        <v>373.17500000000001</v>
      </c>
      <c r="G30" s="12"/>
      <c r="H30" s="58">
        <v>598.17500000000007</v>
      </c>
      <c r="I30" s="58">
        <v>138.15</v>
      </c>
      <c r="J30" s="12">
        <v>382.42500000000001</v>
      </c>
      <c r="K30" s="12">
        <v>788.57500000000005</v>
      </c>
      <c r="L30" s="12"/>
      <c r="M30" s="12">
        <v>924.84999999999991</v>
      </c>
      <c r="N30" s="12">
        <v>1537.5250000000001</v>
      </c>
      <c r="O30" s="12">
        <v>988.95</v>
      </c>
      <c r="P30" s="12">
        <v>874.15</v>
      </c>
    </row>
    <row r="31" spans="1:16" ht="12" customHeight="1" x14ac:dyDescent="0.2">
      <c r="A31" s="5">
        <v>2014</v>
      </c>
      <c r="B31" s="11"/>
      <c r="C31" s="12">
        <v>588.20000000000005</v>
      </c>
      <c r="D31" s="12">
        <v>301.02499999999998</v>
      </c>
      <c r="E31" s="12">
        <v>327</v>
      </c>
      <c r="F31" s="12">
        <v>513.02499999999998</v>
      </c>
      <c r="G31" s="12"/>
      <c r="H31" s="58">
        <v>672.97499999999991</v>
      </c>
      <c r="I31" s="58">
        <v>158.625</v>
      </c>
      <c r="J31" s="12">
        <v>429.02500000000003</v>
      </c>
      <c r="K31" s="12">
        <v>754.45</v>
      </c>
      <c r="L31" s="12"/>
      <c r="M31" s="12">
        <v>950.50000000000011</v>
      </c>
      <c r="N31" s="12">
        <v>1593.7750000000001</v>
      </c>
      <c r="O31" s="12">
        <v>976.02500000000009</v>
      </c>
      <c r="P31" s="12">
        <v>854.45</v>
      </c>
    </row>
    <row r="32" spans="1:16" ht="12" customHeight="1" x14ac:dyDescent="0.2">
      <c r="A32" s="5">
        <v>2015</v>
      </c>
      <c r="B32" s="11"/>
      <c r="C32" s="12">
        <v>673.40000000000009</v>
      </c>
      <c r="D32" s="12">
        <v>309.92500000000001</v>
      </c>
      <c r="E32" s="12">
        <v>336.55</v>
      </c>
      <c r="F32" s="12">
        <v>529.15000000000009</v>
      </c>
      <c r="G32" s="12"/>
      <c r="H32" s="58">
        <v>547.9</v>
      </c>
      <c r="I32" s="58">
        <v>170.5</v>
      </c>
      <c r="J32" s="12">
        <v>380.7</v>
      </c>
      <c r="K32" s="12">
        <v>797.8</v>
      </c>
      <c r="L32" s="12"/>
      <c r="M32" s="12">
        <v>880.94999999999993</v>
      </c>
      <c r="N32" s="12">
        <v>896.90000000000009</v>
      </c>
      <c r="O32" s="12">
        <v>825.57500000000005</v>
      </c>
      <c r="P32" s="12">
        <v>712.1</v>
      </c>
    </row>
    <row r="33" spans="1:16" ht="12" customHeight="1" x14ac:dyDescent="0.2">
      <c r="A33" s="5">
        <v>2016</v>
      </c>
      <c r="C33" s="12">
        <v>714.67499999999995</v>
      </c>
      <c r="D33" s="12">
        <v>311.57499999999999</v>
      </c>
      <c r="E33" s="12">
        <v>456.52499999999998</v>
      </c>
      <c r="F33" s="12">
        <v>695.47500000000002</v>
      </c>
      <c r="G33" s="12"/>
      <c r="H33" s="58">
        <v>615.45000000000005</v>
      </c>
      <c r="I33" s="58">
        <v>187.27500000000001</v>
      </c>
      <c r="J33" s="12">
        <v>407.5</v>
      </c>
      <c r="K33" s="12">
        <v>934.65000000000009</v>
      </c>
      <c r="L33" s="12"/>
      <c r="M33" s="12">
        <v>868.56401499229389</v>
      </c>
      <c r="N33" s="12">
        <v>835.95</v>
      </c>
      <c r="O33" s="12">
        <v>915.10000000000014</v>
      </c>
      <c r="P33" s="12">
        <v>780.75</v>
      </c>
    </row>
    <row r="34" spans="1:16" ht="12" customHeight="1" x14ac:dyDescent="0.2">
      <c r="A34" s="5">
        <v>2017</v>
      </c>
      <c r="B34" s="11"/>
      <c r="C34" s="12">
        <v>527.125</v>
      </c>
      <c r="D34" s="12">
        <v>314.22500000000002</v>
      </c>
      <c r="E34" s="58">
        <v>582</v>
      </c>
      <c r="F34" s="58">
        <v>908.1</v>
      </c>
      <c r="G34" s="58"/>
      <c r="H34" s="12">
        <v>688.25</v>
      </c>
      <c r="I34" s="12">
        <v>193.75</v>
      </c>
      <c r="J34" s="12">
        <v>462.4</v>
      </c>
      <c r="K34" s="12">
        <v>958.5</v>
      </c>
      <c r="L34" s="12"/>
      <c r="M34" s="12">
        <v>1098.1500000000001</v>
      </c>
      <c r="N34" s="12">
        <v>1071.9000000000001</v>
      </c>
      <c r="O34" s="12">
        <v>996.85</v>
      </c>
      <c r="P34" s="12">
        <v>866.84999999999991</v>
      </c>
    </row>
    <row r="35" spans="1:16" ht="12" customHeight="1" x14ac:dyDescent="0.2">
      <c r="A35" s="5">
        <v>2018</v>
      </c>
      <c r="B35" s="11" t="s">
        <v>13</v>
      </c>
      <c r="C35" s="12">
        <v>589.625</v>
      </c>
      <c r="D35" s="12">
        <v>310.08485097465484</v>
      </c>
      <c r="E35" s="58">
        <v>440.85</v>
      </c>
      <c r="F35" s="58">
        <v>580.90000000000009</v>
      </c>
      <c r="G35" s="58"/>
      <c r="H35" s="12">
        <v>596.75</v>
      </c>
      <c r="I35" s="12">
        <v>198.875</v>
      </c>
      <c r="J35" s="12">
        <v>402.07499999999999</v>
      </c>
      <c r="K35" s="12">
        <v>1032.4749999999999</v>
      </c>
      <c r="L35" s="12"/>
      <c r="M35" s="12">
        <v>1219.7845067955727</v>
      </c>
      <c r="N35" s="12">
        <v>1465.6375</v>
      </c>
      <c r="O35" s="12">
        <v>1108.7749999999999</v>
      </c>
      <c r="P35" s="12">
        <v>948.85</v>
      </c>
    </row>
    <row r="36" spans="1:16" s="10" customFormat="1" ht="12" customHeight="1" x14ac:dyDescent="0.15">
      <c r="A36" s="23"/>
      <c r="C36" s="23"/>
      <c r="D36" s="23"/>
      <c r="E36" s="23"/>
      <c r="F36" s="23"/>
      <c r="G36" s="23"/>
      <c r="H36" s="51"/>
      <c r="I36" s="71"/>
      <c r="J36" s="23"/>
      <c r="K36" s="23"/>
      <c r="L36" s="23"/>
      <c r="M36" s="23"/>
      <c r="N36" s="23"/>
      <c r="O36" s="23"/>
      <c r="P36" s="23"/>
    </row>
    <row r="37" spans="1:16" ht="12" customHeight="1" x14ac:dyDescent="0.2">
      <c r="A37" s="78">
        <v>1994</v>
      </c>
      <c r="B37" s="18"/>
      <c r="C37" s="12"/>
      <c r="D37" s="12"/>
      <c r="E37" s="12"/>
      <c r="F37" s="19"/>
      <c r="G37" s="19"/>
      <c r="H37" s="58"/>
      <c r="I37" s="58"/>
      <c r="J37" s="12"/>
      <c r="K37" s="12"/>
      <c r="L37" s="12"/>
      <c r="M37" s="12"/>
      <c r="N37" s="12"/>
      <c r="O37" s="12"/>
      <c r="P37" s="12"/>
    </row>
    <row r="38" spans="1:16" ht="12" customHeight="1" x14ac:dyDescent="0.2">
      <c r="A38" s="19" t="s">
        <v>30</v>
      </c>
      <c r="B38" s="8"/>
      <c r="C38" s="12">
        <v>86.2</v>
      </c>
      <c r="D38" s="12">
        <v>57</v>
      </c>
      <c r="E38" s="12">
        <v>84.3</v>
      </c>
      <c r="F38" s="19">
        <v>80.400000000000006</v>
      </c>
      <c r="G38" s="19"/>
      <c r="H38" s="58">
        <v>82.5</v>
      </c>
      <c r="I38" s="58">
        <v>87.5</v>
      </c>
      <c r="J38" s="12">
        <v>82.3</v>
      </c>
      <c r="K38" s="19">
        <v>93.5</v>
      </c>
      <c r="L38" s="19"/>
      <c r="M38" s="19">
        <v>71.7</v>
      </c>
      <c r="N38" s="12">
        <v>87.5</v>
      </c>
      <c r="O38" s="12">
        <v>87.6</v>
      </c>
      <c r="P38" s="12">
        <v>86</v>
      </c>
    </row>
    <row r="39" spans="1:16" ht="12" customHeight="1" x14ac:dyDescent="0.2">
      <c r="A39" s="19" t="s">
        <v>33</v>
      </c>
      <c r="B39" s="8"/>
      <c r="C39" s="12">
        <v>92.8</v>
      </c>
      <c r="D39" s="12">
        <v>65.5</v>
      </c>
      <c r="E39" s="12">
        <v>95.8</v>
      </c>
      <c r="F39" s="19">
        <v>94.5</v>
      </c>
      <c r="G39" s="19"/>
      <c r="H39" s="58">
        <v>91.1</v>
      </c>
      <c r="I39" s="58">
        <v>98.3</v>
      </c>
      <c r="J39" s="12">
        <v>92.1</v>
      </c>
      <c r="K39" s="19">
        <v>93.1</v>
      </c>
      <c r="L39" s="19"/>
      <c r="M39" s="12">
        <v>84.2</v>
      </c>
      <c r="N39" s="12">
        <v>87.5</v>
      </c>
      <c r="O39" s="12">
        <v>89.3</v>
      </c>
      <c r="P39" s="12">
        <v>90.2</v>
      </c>
    </row>
    <row r="40" spans="1:16" ht="12" customHeight="1" x14ac:dyDescent="0.2">
      <c r="A40" s="19" t="s">
        <v>32</v>
      </c>
      <c r="B40" s="8"/>
      <c r="C40" s="12">
        <v>102.1</v>
      </c>
      <c r="D40" s="12">
        <v>122.7</v>
      </c>
      <c r="E40" s="12">
        <v>93.4</v>
      </c>
      <c r="F40" s="19">
        <v>102.7</v>
      </c>
      <c r="G40" s="19"/>
      <c r="H40" s="58">
        <v>94.8</v>
      </c>
      <c r="I40" s="58">
        <v>106.8</v>
      </c>
      <c r="J40" s="12">
        <v>108.2</v>
      </c>
      <c r="K40" s="12">
        <v>99</v>
      </c>
      <c r="L40" s="12"/>
      <c r="M40" s="12">
        <v>113.2</v>
      </c>
      <c r="N40" s="12">
        <v>106.3</v>
      </c>
      <c r="O40" s="12">
        <v>104.5</v>
      </c>
      <c r="P40" s="12">
        <v>105.7</v>
      </c>
    </row>
    <row r="41" spans="1:16" ht="12" customHeight="1" x14ac:dyDescent="0.2">
      <c r="A41" s="19" t="s">
        <v>12</v>
      </c>
      <c r="B41" s="8"/>
      <c r="C41" s="12">
        <v>118.9</v>
      </c>
      <c r="D41" s="12">
        <v>154.9</v>
      </c>
      <c r="E41" s="12">
        <v>126.6</v>
      </c>
      <c r="F41" s="19">
        <v>122.5</v>
      </c>
      <c r="G41" s="19"/>
      <c r="H41" s="58">
        <v>131.6</v>
      </c>
      <c r="I41" s="58">
        <v>107.4</v>
      </c>
      <c r="J41" s="12">
        <v>122</v>
      </c>
      <c r="K41" s="12">
        <v>114.5</v>
      </c>
      <c r="L41" s="12"/>
      <c r="M41" s="12">
        <v>130.9</v>
      </c>
      <c r="N41" s="12">
        <v>118.8</v>
      </c>
      <c r="O41" s="12">
        <v>119.6</v>
      </c>
      <c r="P41" s="12">
        <v>120.3</v>
      </c>
    </row>
    <row r="42" spans="1:16" ht="12" customHeight="1" x14ac:dyDescent="0.2">
      <c r="A42" s="78">
        <v>1995</v>
      </c>
      <c r="B42" s="18"/>
      <c r="C42" s="12"/>
      <c r="D42" s="12"/>
      <c r="E42" s="12"/>
      <c r="F42" s="19"/>
      <c r="G42" s="19"/>
      <c r="H42" s="58"/>
      <c r="I42" s="58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19" t="s">
        <v>30</v>
      </c>
      <c r="B43" s="19"/>
      <c r="C43" s="12">
        <v>127.9</v>
      </c>
      <c r="D43" s="12">
        <v>136.4</v>
      </c>
      <c r="E43" s="12">
        <v>142.30000000000001</v>
      </c>
      <c r="F43" s="19">
        <v>138.9</v>
      </c>
      <c r="G43" s="19"/>
      <c r="H43" s="58">
        <v>196.6</v>
      </c>
      <c r="I43" s="58">
        <v>92.3</v>
      </c>
      <c r="J43" s="12">
        <v>117.3</v>
      </c>
      <c r="K43" s="12">
        <v>113.1</v>
      </c>
      <c r="L43" s="12"/>
      <c r="M43" s="12">
        <v>193.6</v>
      </c>
      <c r="N43" s="12">
        <v>125</v>
      </c>
      <c r="O43" s="12">
        <v>135.80000000000001</v>
      </c>
      <c r="P43" s="12">
        <v>129.9</v>
      </c>
    </row>
    <row r="44" spans="1:16" ht="12" customHeight="1" x14ac:dyDescent="0.2">
      <c r="A44" s="19" t="s">
        <v>33</v>
      </c>
      <c r="B44" s="20"/>
      <c r="C44" s="17">
        <v>133.9</v>
      </c>
      <c r="D44" s="12">
        <v>144.19999999999999</v>
      </c>
      <c r="E44" s="17">
        <v>127.3</v>
      </c>
      <c r="F44" s="17">
        <v>144</v>
      </c>
      <c r="G44" s="17"/>
      <c r="H44" s="52">
        <v>232.8</v>
      </c>
      <c r="I44" s="52">
        <v>111.6</v>
      </c>
      <c r="J44" s="17">
        <v>137.4</v>
      </c>
      <c r="K44" s="17">
        <v>118</v>
      </c>
      <c r="L44" s="17"/>
      <c r="M44" s="17">
        <v>204.3</v>
      </c>
      <c r="N44" s="17">
        <v>150</v>
      </c>
      <c r="O44" s="17">
        <v>152.6</v>
      </c>
      <c r="P44" s="17">
        <v>148.19999999999999</v>
      </c>
    </row>
    <row r="45" spans="1:16" ht="12" customHeight="1" x14ac:dyDescent="0.2">
      <c r="A45" s="19" t="s">
        <v>32</v>
      </c>
      <c r="B45" s="20"/>
      <c r="C45" s="17">
        <v>132.4</v>
      </c>
      <c r="D45" s="12">
        <v>137.9</v>
      </c>
      <c r="E45" s="17">
        <v>154.9</v>
      </c>
      <c r="F45" s="20">
        <v>132.69999999999999</v>
      </c>
      <c r="G45" s="20"/>
      <c r="H45" s="52">
        <v>241.1</v>
      </c>
      <c r="I45" s="52">
        <v>115.2</v>
      </c>
      <c r="J45" s="17">
        <v>140.19999999999999</v>
      </c>
      <c r="K45" s="17">
        <v>127.6</v>
      </c>
      <c r="L45" s="17"/>
      <c r="M45" s="17">
        <v>187.3</v>
      </c>
      <c r="N45" s="17">
        <v>143.80000000000001</v>
      </c>
      <c r="O45" s="17">
        <v>149.9</v>
      </c>
      <c r="P45" s="17">
        <v>147.1</v>
      </c>
    </row>
    <row r="46" spans="1:16" ht="12" customHeight="1" x14ac:dyDescent="0.2">
      <c r="A46" s="19" t="s">
        <v>12</v>
      </c>
      <c r="B46" s="11"/>
      <c r="C46" s="17">
        <v>135.9</v>
      </c>
      <c r="D46" s="12">
        <v>121.7</v>
      </c>
      <c r="E46" s="17">
        <v>164</v>
      </c>
      <c r="F46" s="17">
        <v>162.6</v>
      </c>
      <c r="G46" s="17"/>
      <c r="H46" s="52">
        <v>210.6</v>
      </c>
      <c r="I46" s="52">
        <v>110.4</v>
      </c>
      <c r="J46" s="17">
        <v>133.6</v>
      </c>
      <c r="K46" s="17">
        <v>124.3</v>
      </c>
      <c r="L46" s="17"/>
      <c r="M46" s="17">
        <v>198</v>
      </c>
      <c r="N46" s="17">
        <v>143.80000000000001</v>
      </c>
      <c r="O46" s="17">
        <v>153.80000000000001</v>
      </c>
      <c r="P46" s="17">
        <v>148.30000000000001</v>
      </c>
    </row>
    <row r="47" spans="1:16" ht="12" customHeight="1" x14ac:dyDescent="0.2">
      <c r="A47" s="79">
        <v>1996</v>
      </c>
      <c r="B47" s="21"/>
      <c r="C47" s="17"/>
      <c r="D47" s="17"/>
      <c r="E47" s="17"/>
      <c r="F47" s="17"/>
      <c r="G47" s="17"/>
      <c r="H47" s="52"/>
      <c r="I47" s="52"/>
      <c r="J47" s="17"/>
      <c r="K47" s="17"/>
      <c r="L47" s="17"/>
      <c r="M47" s="17"/>
      <c r="N47" s="17"/>
      <c r="O47" s="17"/>
      <c r="P47" s="17"/>
    </row>
    <row r="48" spans="1:16" s="10" customFormat="1" ht="12" customHeight="1" x14ac:dyDescent="0.2">
      <c r="A48" s="19" t="s">
        <v>30</v>
      </c>
      <c r="B48" s="13"/>
      <c r="C48" s="17">
        <v>136.6</v>
      </c>
      <c r="D48" s="17">
        <v>102</v>
      </c>
      <c r="E48" s="17">
        <v>168.2</v>
      </c>
      <c r="F48" s="17">
        <v>160.69999999999999</v>
      </c>
      <c r="G48" s="17"/>
      <c r="H48" s="52">
        <v>214.9</v>
      </c>
      <c r="I48" s="52">
        <v>111</v>
      </c>
      <c r="J48" s="17">
        <v>131.1</v>
      </c>
      <c r="K48" s="17">
        <v>137.9</v>
      </c>
      <c r="L48" s="17"/>
      <c r="M48" s="17">
        <v>191.8</v>
      </c>
      <c r="N48" s="17">
        <v>162.5</v>
      </c>
      <c r="O48" s="17">
        <v>162.30000000000001</v>
      </c>
      <c r="P48" s="17">
        <v>153.9</v>
      </c>
    </row>
    <row r="49" spans="1:16" s="10" customFormat="1" ht="12" customHeight="1" x14ac:dyDescent="0.2">
      <c r="A49" s="19" t="s">
        <v>33</v>
      </c>
      <c r="B49" s="13"/>
      <c r="C49" s="17">
        <v>131.19999999999999</v>
      </c>
      <c r="D49" s="17">
        <v>105.7</v>
      </c>
      <c r="E49" s="17">
        <v>149</v>
      </c>
      <c r="F49" s="17">
        <v>168.4</v>
      </c>
      <c r="G49" s="17"/>
      <c r="H49" s="52">
        <v>199.1</v>
      </c>
      <c r="I49" s="52">
        <v>111.6</v>
      </c>
      <c r="J49" s="17">
        <v>128.30000000000001</v>
      </c>
      <c r="K49" s="17">
        <v>130.19999999999999</v>
      </c>
      <c r="L49" s="17"/>
      <c r="M49" s="17">
        <v>187.3</v>
      </c>
      <c r="N49" s="17">
        <v>162.5</v>
      </c>
      <c r="O49" s="17">
        <v>157.4</v>
      </c>
      <c r="P49" s="17">
        <v>149</v>
      </c>
    </row>
    <row r="50" spans="1:16" s="10" customFormat="1" ht="12" customHeight="1" x14ac:dyDescent="0.2">
      <c r="A50" s="19" t="s">
        <v>32</v>
      </c>
      <c r="B50" s="13"/>
      <c r="C50" s="17">
        <v>134.9</v>
      </c>
      <c r="D50" s="17">
        <v>106</v>
      </c>
      <c r="E50" s="17">
        <v>183.2</v>
      </c>
      <c r="F50" s="17">
        <v>167.6</v>
      </c>
      <c r="G50" s="17"/>
      <c r="H50" s="52">
        <v>188.8</v>
      </c>
      <c r="I50" s="52">
        <v>100.2</v>
      </c>
      <c r="J50" s="17">
        <v>125.4</v>
      </c>
      <c r="K50" s="17">
        <v>124.9</v>
      </c>
      <c r="L50" s="17"/>
      <c r="M50" s="17">
        <v>149.5</v>
      </c>
      <c r="N50" s="17">
        <v>162.5</v>
      </c>
      <c r="O50" s="17">
        <v>146.69999999999999</v>
      </c>
      <c r="P50" s="17">
        <v>140.1</v>
      </c>
    </row>
    <row r="51" spans="1:16" s="10" customFormat="1" ht="12" customHeight="1" x14ac:dyDescent="0.2">
      <c r="A51" s="19" t="s">
        <v>12</v>
      </c>
      <c r="B51" s="13"/>
      <c r="C51" s="17">
        <v>144.80000000000001</v>
      </c>
      <c r="D51" s="17">
        <v>105.5</v>
      </c>
      <c r="E51" s="17">
        <v>180.4</v>
      </c>
      <c r="F51" s="17">
        <v>169.4</v>
      </c>
      <c r="G51" s="17"/>
      <c r="H51" s="52">
        <v>189.9</v>
      </c>
      <c r="I51" s="52">
        <v>106.2</v>
      </c>
      <c r="J51" s="17">
        <v>130.69999999999999</v>
      </c>
      <c r="K51" s="17">
        <v>130.80000000000001</v>
      </c>
      <c r="L51" s="17"/>
      <c r="M51" s="17">
        <v>153.69999999999999</v>
      </c>
      <c r="N51" s="17">
        <v>193.8</v>
      </c>
      <c r="O51" s="17">
        <v>165</v>
      </c>
      <c r="P51" s="17">
        <v>154.4</v>
      </c>
    </row>
    <row r="52" spans="1:16" s="10" customFormat="1" ht="12" customHeight="1" x14ac:dyDescent="0.2">
      <c r="A52" s="79">
        <v>1997</v>
      </c>
      <c r="B52" s="13"/>
      <c r="C52" s="17"/>
      <c r="D52" s="17"/>
      <c r="E52" s="17"/>
      <c r="F52" s="17"/>
      <c r="G52" s="17"/>
      <c r="H52" s="52"/>
      <c r="I52" s="52"/>
      <c r="J52" s="17"/>
      <c r="K52" s="17"/>
      <c r="L52" s="17"/>
      <c r="M52" s="17"/>
      <c r="N52" s="17"/>
      <c r="O52" s="17"/>
      <c r="P52" s="17"/>
    </row>
    <row r="53" spans="1:16" s="10" customFormat="1" ht="12" customHeight="1" x14ac:dyDescent="0.2">
      <c r="A53" s="19" t="s">
        <v>30</v>
      </c>
      <c r="B53" s="13"/>
      <c r="C53" s="17">
        <v>141.30000000000001</v>
      </c>
      <c r="D53" s="17">
        <v>124.2</v>
      </c>
      <c r="E53" s="17">
        <v>183.2</v>
      </c>
      <c r="F53" s="17">
        <v>177.1</v>
      </c>
      <c r="G53" s="17"/>
      <c r="H53" s="52">
        <v>207.8</v>
      </c>
      <c r="I53" s="52">
        <v>104.4</v>
      </c>
      <c r="J53" s="17">
        <v>139.4</v>
      </c>
      <c r="K53" s="17">
        <v>128.4</v>
      </c>
      <c r="L53" s="17"/>
      <c r="M53" s="17">
        <v>180.1</v>
      </c>
      <c r="N53" s="17">
        <v>206.3</v>
      </c>
      <c r="O53" s="17">
        <v>175</v>
      </c>
      <c r="P53" s="17">
        <v>164.1</v>
      </c>
    </row>
    <row r="54" spans="1:16" s="10" customFormat="1" ht="12" customHeight="1" x14ac:dyDescent="0.2">
      <c r="A54" s="19" t="s">
        <v>33</v>
      </c>
      <c r="B54" s="13"/>
      <c r="C54" s="17">
        <v>157.9</v>
      </c>
      <c r="D54" s="17">
        <v>193.8</v>
      </c>
      <c r="E54" s="17">
        <v>185.7</v>
      </c>
      <c r="F54" s="17">
        <v>173.9</v>
      </c>
      <c r="G54" s="17"/>
      <c r="H54" s="52">
        <v>220.1</v>
      </c>
      <c r="I54" s="52">
        <v>105.6</v>
      </c>
      <c r="J54" s="17">
        <v>160.30000000000001</v>
      </c>
      <c r="K54" s="17">
        <v>123.8</v>
      </c>
      <c r="L54" s="17"/>
      <c r="M54" s="17">
        <v>189.7</v>
      </c>
      <c r="N54" s="17">
        <v>187.5</v>
      </c>
      <c r="O54" s="17">
        <v>166</v>
      </c>
      <c r="P54" s="17">
        <v>164.1</v>
      </c>
    </row>
    <row r="55" spans="1:16" s="10" customFormat="1" ht="12" customHeight="1" x14ac:dyDescent="0.2">
      <c r="A55" s="19" t="s">
        <v>32</v>
      </c>
      <c r="B55" s="13"/>
      <c r="C55" s="17">
        <v>157.9</v>
      </c>
      <c r="D55" s="17">
        <v>211.4</v>
      </c>
      <c r="E55" s="17">
        <v>194.8</v>
      </c>
      <c r="F55" s="17">
        <v>155.19999999999999</v>
      </c>
      <c r="G55" s="17"/>
      <c r="H55" s="52">
        <v>219.3</v>
      </c>
      <c r="I55" s="52">
        <v>106.2</v>
      </c>
      <c r="J55" s="17">
        <v>166.7</v>
      </c>
      <c r="K55" s="17">
        <v>129.30000000000001</v>
      </c>
      <c r="L55" s="17"/>
      <c r="M55" s="17">
        <v>197.7</v>
      </c>
      <c r="N55" s="17">
        <v>168.8</v>
      </c>
      <c r="O55" s="17">
        <v>159.80000000000001</v>
      </c>
      <c r="P55" s="17">
        <v>162.19999999999999</v>
      </c>
    </row>
    <row r="56" spans="1:16" s="10" customFormat="1" ht="12" customHeight="1" x14ac:dyDescent="0.2">
      <c r="A56" s="19" t="s">
        <v>12</v>
      </c>
      <c r="B56" s="13"/>
      <c r="C56" s="17">
        <v>183.9</v>
      </c>
      <c r="D56" s="17">
        <v>179.7</v>
      </c>
      <c r="E56" s="17">
        <v>169.9</v>
      </c>
      <c r="F56" s="17">
        <v>171.8</v>
      </c>
      <c r="G56" s="17"/>
      <c r="H56" s="52">
        <v>218.4</v>
      </c>
      <c r="I56" s="52">
        <v>98.9</v>
      </c>
      <c r="J56" s="17">
        <v>156.5</v>
      </c>
      <c r="K56" s="17">
        <v>133.80000000000001</v>
      </c>
      <c r="L56" s="17"/>
      <c r="M56" s="17">
        <v>0</v>
      </c>
      <c r="N56" s="17">
        <v>200</v>
      </c>
      <c r="O56" s="17">
        <v>147.30000000000001</v>
      </c>
      <c r="P56" s="17">
        <v>150.80000000000001</v>
      </c>
    </row>
    <row r="57" spans="1:16" s="10" customFormat="1" ht="12" customHeight="1" x14ac:dyDescent="0.2">
      <c r="A57" s="79">
        <v>1998</v>
      </c>
      <c r="B57" s="13"/>
      <c r="C57" s="17"/>
      <c r="D57" s="17"/>
      <c r="E57" s="17"/>
      <c r="F57" s="17"/>
      <c r="G57" s="17"/>
      <c r="H57" s="52"/>
      <c r="I57" s="52"/>
      <c r="J57" s="17"/>
      <c r="K57" s="17"/>
      <c r="L57" s="17"/>
      <c r="M57" s="17"/>
      <c r="N57" s="17"/>
      <c r="O57" s="17"/>
      <c r="P57" s="17"/>
    </row>
    <row r="58" spans="1:16" s="10" customFormat="1" ht="12" customHeight="1" x14ac:dyDescent="0.2">
      <c r="A58" s="19" t="s">
        <v>30</v>
      </c>
      <c r="B58" s="13"/>
      <c r="C58" s="17">
        <v>232.2</v>
      </c>
      <c r="D58" s="17">
        <v>208.8</v>
      </c>
      <c r="E58" s="17">
        <v>216.1</v>
      </c>
      <c r="F58" s="17">
        <v>188.5</v>
      </c>
      <c r="G58" s="17"/>
      <c r="H58" s="52">
        <v>275.3</v>
      </c>
      <c r="I58" s="52">
        <v>86.3</v>
      </c>
      <c r="J58" s="17">
        <v>183.8</v>
      </c>
      <c r="K58" s="17">
        <v>143.6</v>
      </c>
      <c r="L58" s="17"/>
      <c r="M58" s="17">
        <v>173.7</v>
      </c>
      <c r="N58" s="17">
        <v>181.3</v>
      </c>
      <c r="O58" s="17">
        <v>163.4</v>
      </c>
      <c r="P58" s="17">
        <v>171.3</v>
      </c>
    </row>
    <row r="59" spans="1:16" s="10" customFormat="1" ht="12" customHeight="1" x14ac:dyDescent="0.2">
      <c r="A59" s="19" t="s">
        <v>33</v>
      </c>
      <c r="B59" s="13"/>
      <c r="C59" s="17">
        <v>257</v>
      </c>
      <c r="D59" s="17">
        <v>212.9</v>
      </c>
      <c r="E59" s="17">
        <v>200.7</v>
      </c>
      <c r="F59" s="17">
        <v>188.5</v>
      </c>
      <c r="G59" s="17"/>
      <c r="H59" s="52">
        <v>351.1</v>
      </c>
      <c r="I59" s="52">
        <v>79.599999999999994</v>
      </c>
      <c r="J59" s="17">
        <v>209</v>
      </c>
      <c r="K59" s="17">
        <v>168.7</v>
      </c>
      <c r="L59" s="17"/>
      <c r="M59" s="17">
        <v>201.3</v>
      </c>
      <c r="N59" s="17">
        <v>175</v>
      </c>
      <c r="O59" s="17">
        <v>174.7</v>
      </c>
      <c r="P59" s="17">
        <v>186.5</v>
      </c>
    </row>
    <row r="60" spans="1:16" s="10" customFormat="1" ht="12" customHeight="1" x14ac:dyDescent="0.2">
      <c r="A60" s="19" t="s">
        <v>32</v>
      </c>
      <c r="B60" s="13"/>
      <c r="C60" s="17">
        <v>276.5</v>
      </c>
      <c r="D60" s="17">
        <v>198.2</v>
      </c>
      <c r="E60" s="17">
        <v>278</v>
      </c>
      <c r="F60" s="17">
        <v>237.5</v>
      </c>
      <c r="G60" s="17"/>
      <c r="H60" s="52">
        <v>432.5</v>
      </c>
      <c r="I60" s="52">
        <v>98.9</v>
      </c>
      <c r="J60" s="17">
        <v>242.8</v>
      </c>
      <c r="K60" s="17">
        <v>180.7</v>
      </c>
      <c r="L60" s="17"/>
      <c r="M60" s="17">
        <v>223.5</v>
      </c>
      <c r="N60" s="17">
        <v>187.5</v>
      </c>
      <c r="O60" s="17">
        <v>188.1</v>
      </c>
      <c r="P60" s="17">
        <v>206.1</v>
      </c>
    </row>
    <row r="61" spans="1:16" s="10" customFormat="1" ht="12" customHeight="1" x14ac:dyDescent="0.2">
      <c r="A61" s="19" t="s">
        <v>12</v>
      </c>
      <c r="B61" s="13"/>
      <c r="C61" s="17">
        <v>293.7</v>
      </c>
      <c r="D61" s="17">
        <v>174.3</v>
      </c>
      <c r="E61" s="17">
        <v>248.6</v>
      </c>
      <c r="F61" s="17">
        <v>238.5</v>
      </c>
      <c r="G61" s="17"/>
      <c r="H61" s="52">
        <v>429.6</v>
      </c>
      <c r="I61" s="52">
        <v>89.9</v>
      </c>
      <c r="J61" s="17">
        <v>242.6</v>
      </c>
      <c r="K61" s="17">
        <v>174.5</v>
      </c>
      <c r="L61" s="17"/>
      <c r="M61" s="17">
        <v>196</v>
      </c>
      <c r="N61" s="17">
        <v>181.3</v>
      </c>
      <c r="O61" s="17">
        <v>180.1</v>
      </c>
      <c r="P61" s="17">
        <v>199.3</v>
      </c>
    </row>
    <row r="62" spans="1:16" s="10" customFormat="1" ht="12" customHeight="1" x14ac:dyDescent="0.2">
      <c r="A62" s="79">
        <v>1999</v>
      </c>
      <c r="B62" s="13"/>
      <c r="C62" s="17"/>
      <c r="D62" s="17"/>
      <c r="E62" s="17"/>
      <c r="F62" s="17"/>
      <c r="G62" s="17"/>
      <c r="H62" s="52"/>
      <c r="I62" s="52"/>
      <c r="J62" s="17"/>
      <c r="K62" s="17"/>
      <c r="L62" s="17"/>
      <c r="M62" s="17"/>
      <c r="N62" s="17"/>
      <c r="O62" s="17"/>
      <c r="P62" s="17"/>
    </row>
    <row r="63" spans="1:16" s="10" customFormat="1" ht="12" customHeight="1" x14ac:dyDescent="0.2">
      <c r="A63" s="19" t="s">
        <v>30</v>
      </c>
      <c r="B63" s="13"/>
      <c r="C63" s="17">
        <v>296.7</v>
      </c>
      <c r="D63" s="17">
        <v>163.19999999999999</v>
      </c>
      <c r="E63" s="17">
        <v>265</v>
      </c>
      <c r="F63" s="17">
        <v>251.3</v>
      </c>
      <c r="G63" s="17"/>
      <c r="H63" s="52">
        <v>408.3</v>
      </c>
      <c r="I63" s="52">
        <v>94.7</v>
      </c>
      <c r="J63" s="17">
        <v>240</v>
      </c>
      <c r="K63" s="17">
        <v>174.4</v>
      </c>
      <c r="L63" s="17"/>
      <c r="M63" s="17">
        <v>179.3</v>
      </c>
      <c r="N63" s="17">
        <v>156.30000000000001</v>
      </c>
      <c r="O63" s="17">
        <v>169.4</v>
      </c>
      <c r="P63" s="17">
        <v>191.2</v>
      </c>
    </row>
    <row r="64" spans="1:16" s="10" customFormat="1" ht="12" customHeight="1" x14ac:dyDescent="0.2">
      <c r="A64" s="19" t="s">
        <v>33</v>
      </c>
      <c r="B64" s="13"/>
      <c r="C64" s="17">
        <v>229</v>
      </c>
      <c r="D64" s="17">
        <v>200.9</v>
      </c>
      <c r="E64" s="17">
        <v>287.39999999999998</v>
      </c>
      <c r="F64" s="17">
        <v>353.6</v>
      </c>
      <c r="G64" s="17"/>
      <c r="H64" s="52">
        <v>411.5</v>
      </c>
      <c r="I64" s="52">
        <v>117</v>
      </c>
      <c r="J64" s="17">
        <v>259.60000000000002</v>
      </c>
      <c r="K64" s="17">
        <v>188.2</v>
      </c>
      <c r="L64" s="17"/>
      <c r="M64" s="17">
        <v>202.9</v>
      </c>
      <c r="N64" s="17">
        <v>225</v>
      </c>
      <c r="O64" s="17">
        <v>203.2</v>
      </c>
      <c r="P64" s="17">
        <v>221.6</v>
      </c>
    </row>
    <row r="65" spans="1:16" s="10" customFormat="1" ht="12" customHeight="1" x14ac:dyDescent="0.2">
      <c r="A65" s="19" t="s">
        <v>32</v>
      </c>
      <c r="B65" s="13"/>
      <c r="C65" s="17">
        <v>250.6</v>
      </c>
      <c r="D65" s="17">
        <v>184.1</v>
      </c>
      <c r="E65" s="17">
        <v>433.9</v>
      </c>
      <c r="F65" s="17">
        <v>317.10000000000002</v>
      </c>
      <c r="G65" s="17"/>
      <c r="H65" s="52">
        <v>363.8</v>
      </c>
      <c r="I65" s="66">
        <v>130.30000000000001</v>
      </c>
      <c r="J65" s="17">
        <v>248.6</v>
      </c>
      <c r="K65" s="17">
        <v>208.8</v>
      </c>
      <c r="L65" s="17"/>
      <c r="M65" s="17">
        <v>243</v>
      </c>
      <c r="N65" s="17">
        <v>337.5</v>
      </c>
      <c r="O65" s="17">
        <v>259.39999999999998</v>
      </c>
      <c r="P65" s="17">
        <v>256.10000000000002</v>
      </c>
    </row>
    <row r="66" spans="1:16" s="10" customFormat="1" ht="12" customHeight="1" x14ac:dyDescent="0.2">
      <c r="A66" s="19" t="s">
        <v>12</v>
      </c>
      <c r="B66" s="13"/>
      <c r="C66" s="17">
        <v>211.4</v>
      </c>
      <c r="D66" s="17">
        <v>162.9</v>
      </c>
      <c r="E66" s="17">
        <v>430.4</v>
      </c>
      <c r="F66" s="17">
        <v>335.4</v>
      </c>
      <c r="G66" s="17"/>
      <c r="H66" s="52">
        <v>334.5</v>
      </c>
      <c r="I66" s="52">
        <v>133.9</v>
      </c>
      <c r="J66" s="17">
        <v>235.6</v>
      </c>
      <c r="K66" s="17">
        <v>200.9</v>
      </c>
      <c r="L66" s="17"/>
      <c r="M66" s="17">
        <v>258.10000000000002</v>
      </c>
      <c r="N66" s="17">
        <v>412.5</v>
      </c>
      <c r="O66" s="17">
        <v>292.39999999999998</v>
      </c>
      <c r="P66" s="17">
        <v>276.89999999999998</v>
      </c>
    </row>
    <row r="67" spans="1:16" s="10" customFormat="1" ht="12" customHeight="1" x14ac:dyDescent="0.2">
      <c r="A67" s="79">
        <v>2000</v>
      </c>
      <c r="B67" s="13"/>
      <c r="C67" s="17"/>
      <c r="D67" s="17"/>
      <c r="E67" s="17"/>
      <c r="F67" s="17"/>
      <c r="G67" s="17"/>
      <c r="H67" s="52"/>
      <c r="I67" s="52"/>
      <c r="J67" s="17"/>
      <c r="K67" s="17"/>
      <c r="L67" s="17"/>
      <c r="M67" s="17"/>
      <c r="N67" s="17"/>
      <c r="O67" s="17"/>
      <c r="P67" s="17"/>
    </row>
    <row r="68" spans="1:16" s="10" customFormat="1" ht="12" customHeight="1" x14ac:dyDescent="0.2">
      <c r="A68" s="19" t="s">
        <v>30</v>
      </c>
      <c r="B68" s="13"/>
      <c r="C68" s="17">
        <v>206.4</v>
      </c>
      <c r="D68" s="17">
        <v>189.4</v>
      </c>
      <c r="E68" s="17">
        <v>380.4</v>
      </c>
      <c r="F68" s="17">
        <v>297</v>
      </c>
      <c r="G68" s="17"/>
      <c r="H68" s="52">
        <v>317.8</v>
      </c>
      <c r="I68" s="52">
        <v>135.1</v>
      </c>
      <c r="J68" s="17">
        <v>229.8</v>
      </c>
      <c r="K68" s="17">
        <v>240.9</v>
      </c>
      <c r="L68" s="17"/>
      <c r="M68" s="17">
        <v>291.3</v>
      </c>
      <c r="N68" s="17">
        <v>487.5</v>
      </c>
      <c r="O68" s="17">
        <v>346.9</v>
      </c>
      <c r="P68" s="17">
        <v>318.8</v>
      </c>
    </row>
    <row r="69" spans="1:16" s="10" customFormat="1" ht="12" customHeight="1" x14ac:dyDescent="0.2">
      <c r="A69" s="19" t="s">
        <v>33</v>
      </c>
      <c r="B69" s="13"/>
      <c r="C69" s="17">
        <v>168.2</v>
      </c>
      <c r="D69" s="17">
        <v>162.6</v>
      </c>
      <c r="E69" s="17">
        <v>316.39999999999998</v>
      </c>
      <c r="F69" s="17">
        <v>239.5</v>
      </c>
      <c r="G69" s="17"/>
      <c r="H69" s="52">
        <v>261.2</v>
      </c>
      <c r="I69" s="52">
        <v>113.4</v>
      </c>
      <c r="J69" s="17">
        <v>194</v>
      </c>
      <c r="K69" s="17">
        <v>200.7</v>
      </c>
      <c r="L69" s="17"/>
      <c r="M69" s="17">
        <v>242.2</v>
      </c>
      <c r="N69" s="17">
        <v>431.3</v>
      </c>
      <c r="O69" s="17">
        <v>303</v>
      </c>
      <c r="P69" s="17">
        <v>279.89999999999998</v>
      </c>
    </row>
    <row r="70" spans="1:16" s="10" customFormat="1" ht="12" customHeight="1" x14ac:dyDescent="0.2">
      <c r="A70" s="19" t="s">
        <v>32</v>
      </c>
      <c r="B70" s="13"/>
      <c r="C70" s="17">
        <v>178.4</v>
      </c>
      <c r="D70" s="17">
        <v>132.80000000000001</v>
      </c>
      <c r="E70" s="17">
        <v>219.9</v>
      </c>
      <c r="F70" s="17">
        <v>161.80000000000001</v>
      </c>
      <c r="G70" s="17"/>
      <c r="H70" s="52">
        <v>244.3</v>
      </c>
      <c r="I70" s="66">
        <v>111.6</v>
      </c>
      <c r="J70" s="17">
        <v>169.3</v>
      </c>
      <c r="K70" s="17">
        <v>193.1</v>
      </c>
      <c r="L70" s="17"/>
      <c r="M70" s="17">
        <v>265.8</v>
      </c>
      <c r="N70" s="17">
        <v>518.79999999999995</v>
      </c>
      <c r="O70" s="17">
        <v>348.4</v>
      </c>
      <c r="P70" s="17">
        <v>313.8</v>
      </c>
    </row>
    <row r="71" spans="1:16" s="10" customFormat="1" ht="12" customHeight="1" x14ac:dyDescent="0.2">
      <c r="A71" s="19" t="s">
        <v>12</v>
      </c>
      <c r="B71" s="13"/>
      <c r="C71" s="17">
        <v>201.1</v>
      </c>
      <c r="D71" s="17">
        <v>140</v>
      </c>
      <c r="E71" s="17">
        <v>199</v>
      </c>
      <c r="F71" s="17">
        <v>162.6</v>
      </c>
      <c r="G71" s="17"/>
      <c r="H71" s="52">
        <v>251.7</v>
      </c>
      <c r="I71" s="52">
        <v>128.5</v>
      </c>
      <c r="J71" s="17">
        <v>177.7</v>
      </c>
      <c r="K71" s="17">
        <v>212.7</v>
      </c>
      <c r="L71" s="17"/>
      <c r="M71" s="17">
        <v>257.2</v>
      </c>
      <c r="N71" s="17">
        <v>625</v>
      </c>
      <c r="O71" s="17">
        <v>396.8</v>
      </c>
      <c r="P71" s="17">
        <v>353.5</v>
      </c>
    </row>
    <row r="72" spans="1:16" s="10" customFormat="1" ht="12" customHeight="1" x14ac:dyDescent="0.2">
      <c r="A72" s="79">
        <v>2001</v>
      </c>
      <c r="B72" s="13"/>
      <c r="C72" s="17"/>
      <c r="D72" s="17"/>
      <c r="E72" s="17"/>
      <c r="F72" s="17"/>
      <c r="G72" s="17"/>
      <c r="H72" s="52"/>
      <c r="I72" s="52"/>
      <c r="J72" s="17"/>
      <c r="K72" s="17"/>
      <c r="L72" s="17"/>
      <c r="M72" s="17"/>
      <c r="N72" s="17"/>
      <c r="O72" s="17"/>
      <c r="P72" s="17"/>
    </row>
    <row r="73" spans="1:16" s="10" customFormat="1" ht="12" customHeight="1" x14ac:dyDescent="0.2">
      <c r="A73" s="19" t="s">
        <v>30</v>
      </c>
      <c r="B73" s="13"/>
      <c r="C73" s="17">
        <v>211.5</v>
      </c>
      <c r="D73" s="17">
        <v>121.8</v>
      </c>
      <c r="E73" s="17">
        <v>142.69999999999999</v>
      </c>
      <c r="F73" s="17">
        <v>154.80000000000001</v>
      </c>
      <c r="G73" s="17"/>
      <c r="H73" s="52">
        <v>250.9</v>
      </c>
      <c r="I73" s="52">
        <v>128.5</v>
      </c>
      <c r="J73" s="17">
        <v>171.3</v>
      </c>
      <c r="K73" s="17">
        <v>228.2</v>
      </c>
      <c r="L73" s="17"/>
      <c r="M73" s="17">
        <v>274.89999999999998</v>
      </c>
      <c r="N73" s="17">
        <v>581.29999999999995</v>
      </c>
      <c r="O73" s="17">
        <v>393.7</v>
      </c>
      <c r="P73" s="17">
        <v>352.8</v>
      </c>
    </row>
    <row r="74" spans="1:16" s="10" customFormat="1" ht="12" customHeight="1" x14ac:dyDescent="0.2">
      <c r="A74" s="19" t="s">
        <v>33</v>
      </c>
      <c r="B74" s="13"/>
      <c r="C74" s="17">
        <v>268.39999999999998</v>
      </c>
      <c r="D74" s="17">
        <v>130.4</v>
      </c>
      <c r="E74" s="17">
        <v>116.4</v>
      </c>
      <c r="F74" s="17">
        <v>139.69999999999999</v>
      </c>
      <c r="G74" s="17"/>
      <c r="H74" s="52">
        <v>233</v>
      </c>
      <c r="I74" s="52">
        <v>111</v>
      </c>
      <c r="J74" s="17">
        <v>168.9</v>
      </c>
      <c r="K74" s="17">
        <v>221.3</v>
      </c>
      <c r="L74" s="17"/>
      <c r="M74" s="17">
        <v>271.39999999999998</v>
      </c>
      <c r="N74" s="17">
        <v>550</v>
      </c>
      <c r="O74" s="17">
        <v>366.7</v>
      </c>
      <c r="P74" s="17">
        <v>332.6</v>
      </c>
    </row>
    <row r="75" spans="1:16" s="10" customFormat="1" ht="12" customHeight="1" x14ac:dyDescent="0.2">
      <c r="A75" s="19" t="s">
        <v>32</v>
      </c>
      <c r="B75" s="13"/>
      <c r="C75" s="17">
        <v>262.10000000000002</v>
      </c>
      <c r="D75" s="17">
        <v>130.30000000000001</v>
      </c>
      <c r="E75" s="17">
        <v>115</v>
      </c>
      <c r="F75" s="17">
        <v>191.4</v>
      </c>
      <c r="G75" s="17"/>
      <c r="H75" s="52">
        <v>224.4</v>
      </c>
      <c r="I75" s="52">
        <v>106.8</v>
      </c>
      <c r="J75" s="17">
        <v>168.1</v>
      </c>
      <c r="K75" s="17">
        <v>251.2</v>
      </c>
      <c r="L75" s="17"/>
      <c r="M75" s="17">
        <v>299</v>
      </c>
      <c r="N75" s="17">
        <v>568.79999999999995</v>
      </c>
      <c r="O75" s="17">
        <v>385.3</v>
      </c>
      <c r="P75" s="17">
        <v>350.6</v>
      </c>
    </row>
    <row r="76" spans="1:16" s="10" customFormat="1" ht="12" customHeight="1" x14ac:dyDescent="0.2">
      <c r="A76" s="77" t="s">
        <v>12</v>
      </c>
      <c r="B76" s="15"/>
      <c r="C76" s="16">
        <v>299.2</v>
      </c>
      <c r="D76" s="16">
        <v>116.9</v>
      </c>
      <c r="E76" s="16">
        <v>107.7</v>
      </c>
      <c r="F76" s="16">
        <v>193.7</v>
      </c>
      <c r="G76" s="16"/>
      <c r="H76" s="59">
        <v>333</v>
      </c>
      <c r="I76" s="59">
        <v>117.6</v>
      </c>
      <c r="J76" s="16">
        <v>215.7</v>
      </c>
      <c r="K76" s="16">
        <v>281.60000000000002</v>
      </c>
      <c r="L76" s="16"/>
      <c r="M76" s="16">
        <v>294.3</v>
      </c>
      <c r="N76" s="16">
        <v>487.5</v>
      </c>
      <c r="O76" s="16">
        <v>363</v>
      </c>
      <c r="P76" s="16">
        <v>340.6</v>
      </c>
    </row>
    <row r="77" spans="1:16" ht="12" customHeight="1" x14ac:dyDescent="0.2">
      <c r="A77" s="85"/>
      <c r="B77" s="15"/>
      <c r="C77" s="16"/>
      <c r="D77" s="16"/>
      <c r="E77" s="16"/>
      <c r="F77" s="16"/>
      <c r="G77" s="16"/>
      <c r="H77" s="59"/>
      <c r="I77" s="65" t="s">
        <v>7</v>
      </c>
      <c r="J77" s="16"/>
      <c r="K77" s="16"/>
      <c r="L77" s="16"/>
      <c r="M77" s="16"/>
      <c r="N77" s="16"/>
      <c r="O77" s="16"/>
      <c r="P77" s="16"/>
    </row>
    <row r="78" spans="1:16" s="10" customFormat="1" ht="12" customHeight="1" x14ac:dyDescent="0.2">
      <c r="A78" s="79">
        <v>2001</v>
      </c>
      <c r="B78" s="13"/>
      <c r="C78" s="17"/>
      <c r="D78" s="17"/>
      <c r="E78" s="17"/>
      <c r="F78" s="17"/>
      <c r="G78" s="17"/>
      <c r="H78" s="52"/>
      <c r="I78" s="51"/>
      <c r="J78" s="17"/>
      <c r="K78" s="17"/>
      <c r="L78" s="17"/>
      <c r="M78" s="17"/>
      <c r="N78" s="17"/>
      <c r="O78" s="17"/>
      <c r="P78" s="17"/>
    </row>
    <row r="79" spans="1:16" s="10" customFormat="1" ht="12" customHeight="1" x14ac:dyDescent="0.2">
      <c r="A79" s="19" t="s">
        <v>30</v>
      </c>
      <c r="B79" s="13"/>
      <c r="C79" s="17">
        <v>223.2</v>
      </c>
      <c r="D79" s="17">
        <v>121.9</v>
      </c>
      <c r="E79" s="17">
        <v>125.2</v>
      </c>
      <c r="F79" s="17">
        <v>149</v>
      </c>
      <c r="G79" s="17"/>
      <c r="H79" s="52">
        <v>145.1</v>
      </c>
      <c r="I79" s="67">
        <v>128.69999999999999</v>
      </c>
      <c r="J79" s="17">
        <v>170</v>
      </c>
      <c r="K79" s="17">
        <v>228.2</v>
      </c>
      <c r="L79" s="17"/>
      <c r="M79" s="17">
        <v>274.89999999999998</v>
      </c>
      <c r="N79" s="17">
        <v>581.29999999999995</v>
      </c>
      <c r="O79" s="17">
        <v>382.3</v>
      </c>
      <c r="P79" s="17">
        <v>350.5</v>
      </c>
    </row>
    <row r="80" spans="1:16" s="10" customFormat="1" ht="12" customHeight="1" x14ac:dyDescent="0.2">
      <c r="A80" s="19" t="s">
        <v>33</v>
      </c>
      <c r="B80" s="13"/>
      <c r="C80" s="17">
        <v>259.89999999999998</v>
      </c>
      <c r="D80" s="17">
        <v>132.80000000000001</v>
      </c>
      <c r="E80" s="17">
        <v>60.5</v>
      </c>
      <c r="F80" s="17">
        <v>170.9</v>
      </c>
      <c r="G80" s="17"/>
      <c r="H80" s="52">
        <v>220.8</v>
      </c>
      <c r="I80" s="67">
        <v>107.7</v>
      </c>
      <c r="J80" s="17">
        <v>164.4</v>
      </c>
      <c r="K80" s="17">
        <v>221.3</v>
      </c>
      <c r="L80" s="17"/>
      <c r="M80" s="17">
        <v>271.39999999999998</v>
      </c>
      <c r="N80" s="17">
        <v>550</v>
      </c>
      <c r="O80" s="17">
        <v>362.6</v>
      </c>
      <c r="P80" s="17">
        <v>332.2</v>
      </c>
    </row>
    <row r="81" spans="1:16" s="10" customFormat="1" ht="12" customHeight="1" x14ac:dyDescent="0.2">
      <c r="A81" s="19" t="s">
        <v>32</v>
      </c>
      <c r="B81" s="13"/>
      <c r="C81" s="17">
        <v>257.3</v>
      </c>
      <c r="D81" s="17">
        <v>127.7</v>
      </c>
      <c r="E81" s="17">
        <v>166.7</v>
      </c>
      <c r="F81" s="17">
        <v>191.4</v>
      </c>
      <c r="G81" s="17"/>
      <c r="H81" s="52">
        <v>248.9</v>
      </c>
      <c r="I81" s="67">
        <v>109.6</v>
      </c>
      <c r="J81" s="17">
        <v>172.8</v>
      </c>
      <c r="K81" s="17">
        <v>251.2</v>
      </c>
      <c r="L81" s="17"/>
      <c r="M81" s="17">
        <v>299</v>
      </c>
      <c r="N81" s="17">
        <v>568.79999999999995</v>
      </c>
      <c r="O81" s="17">
        <v>385</v>
      </c>
      <c r="P81" s="17">
        <v>351.4</v>
      </c>
    </row>
    <row r="82" spans="1:16" s="10" customFormat="1" ht="12" customHeight="1" x14ac:dyDescent="0.2">
      <c r="A82" s="19" t="s">
        <v>12</v>
      </c>
      <c r="B82" s="13"/>
      <c r="C82" s="17">
        <v>300.89999999999998</v>
      </c>
      <c r="D82" s="17">
        <v>116.9</v>
      </c>
      <c r="E82" s="17">
        <v>129.4</v>
      </c>
      <c r="F82" s="17">
        <v>168.1</v>
      </c>
      <c r="G82" s="17"/>
      <c r="H82" s="52">
        <v>326.7</v>
      </c>
      <c r="I82" s="67">
        <v>117.9</v>
      </c>
      <c r="J82" s="17">
        <v>200.7</v>
      </c>
      <c r="K82" s="17">
        <v>281.60000000000002</v>
      </c>
      <c r="L82" s="17"/>
      <c r="M82" s="17">
        <v>294.3</v>
      </c>
      <c r="N82" s="17">
        <v>487.5</v>
      </c>
      <c r="O82" s="17">
        <v>362.8</v>
      </c>
      <c r="P82" s="17">
        <v>337.6</v>
      </c>
    </row>
    <row r="83" spans="1:16" s="10" customFormat="1" ht="12" customHeight="1" x14ac:dyDescent="0.2">
      <c r="A83" s="80">
        <v>2002</v>
      </c>
      <c r="B83" s="24"/>
      <c r="C83" s="17"/>
      <c r="D83" s="17"/>
      <c r="E83" s="17"/>
      <c r="F83" s="17"/>
      <c r="G83" s="17"/>
      <c r="H83" s="52"/>
      <c r="I83" s="52"/>
      <c r="J83" s="17"/>
      <c r="K83" s="17"/>
      <c r="L83" s="17"/>
      <c r="M83" s="17"/>
      <c r="N83" s="17"/>
      <c r="O83" s="17"/>
      <c r="P83" s="17"/>
    </row>
    <row r="84" spans="1:16" s="10" customFormat="1" ht="12" customHeight="1" x14ac:dyDescent="0.2">
      <c r="A84" s="19" t="s">
        <v>30</v>
      </c>
      <c r="B84" s="13"/>
      <c r="C84" s="17">
        <v>362.6</v>
      </c>
      <c r="D84" s="17">
        <v>128.30000000000001</v>
      </c>
      <c r="E84" s="17">
        <v>187.2</v>
      </c>
      <c r="F84" s="17">
        <v>197.6</v>
      </c>
      <c r="G84" s="17"/>
      <c r="H84" s="52">
        <v>306.5</v>
      </c>
      <c r="I84" s="52">
        <v>114.1</v>
      </c>
      <c r="J84" s="17">
        <v>210.5</v>
      </c>
      <c r="K84" s="17">
        <v>245.7</v>
      </c>
      <c r="L84" s="17"/>
      <c r="M84" s="17">
        <v>311.5</v>
      </c>
      <c r="N84" s="17">
        <v>443.8</v>
      </c>
      <c r="O84" s="17">
        <v>326.2</v>
      </c>
      <c r="P84" s="17">
        <v>307.89999999999998</v>
      </c>
    </row>
    <row r="85" spans="1:16" s="10" customFormat="1" ht="12" customHeight="1" x14ac:dyDescent="0.2">
      <c r="A85" s="19" t="s">
        <v>33</v>
      </c>
      <c r="B85" s="13"/>
      <c r="C85" s="17">
        <v>454.6</v>
      </c>
      <c r="D85" s="17">
        <v>144.30000000000001</v>
      </c>
      <c r="E85" s="17">
        <v>119.8</v>
      </c>
      <c r="F85" s="17">
        <v>261.10000000000002</v>
      </c>
      <c r="G85" s="17"/>
      <c r="H85" s="52">
        <v>343.3</v>
      </c>
      <c r="I85" s="52">
        <v>116.6</v>
      </c>
      <c r="J85" s="17">
        <v>243.2</v>
      </c>
      <c r="K85" s="17">
        <v>297.3</v>
      </c>
      <c r="L85" s="17"/>
      <c r="M85" s="17">
        <v>336.8</v>
      </c>
      <c r="N85" s="17">
        <v>562.5</v>
      </c>
      <c r="O85" s="17">
        <v>394.2</v>
      </c>
      <c r="P85" s="17">
        <v>369.8</v>
      </c>
    </row>
    <row r="86" spans="1:16" s="10" customFormat="1" ht="12" customHeight="1" x14ac:dyDescent="0.2">
      <c r="A86" s="19" t="s">
        <v>32</v>
      </c>
      <c r="B86" s="20"/>
      <c r="C86" s="17">
        <v>534</v>
      </c>
      <c r="D86" s="17">
        <v>145.1</v>
      </c>
      <c r="E86" s="17">
        <v>178.7</v>
      </c>
      <c r="F86" s="17">
        <v>256.5</v>
      </c>
      <c r="G86" s="17"/>
      <c r="H86" s="52">
        <v>432.9</v>
      </c>
      <c r="I86" s="52">
        <v>128</v>
      </c>
      <c r="J86" s="17">
        <v>291.39999999999998</v>
      </c>
      <c r="K86" s="17">
        <v>329.8</v>
      </c>
      <c r="L86" s="17"/>
      <c r="M86" s="17">
        <v>355.8</v>
      </c>
      <c r="N86" s="17">
        <v>643.79999999999995</v>
      </c>
      <c r="O86" s="17">
        <v>432.9</v>
      </c>
      <c r="P86" s="17">
        <v>405.3</v>
      </c>
    </row>
    <row r="87" spans="1:16" s="10" customFormat="1" ht="12" customHeight="1" x14ac:dyDescent="0.2">
      <c r="A87" s="19" t="s">
        <v>12</v>
      </c>
      <c r="B87" s="20"/>
      <c r="C87" s="17">
        <v>683.9</v>
      </c>
      <c r="D87" s="17">
        <v>155.4</v>
      </c>
      <c r="E87" s="17">
        <v>245.1</v>
      </c>
      <c r="F87" s="17">
        <v>239</v>
      </c>
      <c r="G87" s="17"/>
      <c r="H87" s="52">
        <v>471.3</v>
      </c>
      <c r="I87" s="52">
        <v>138.80000000000001</v>
      </c>
      <c r="J87" s="17">
        <v>339.7</v>
      </c>
      <c r="K87" s="17">
        <v>342.6</v>
      </c>
      <c r="L87" s="17"/>
      <c r="M87" s="17">
        <v>348.5</v>
      </c>
      <c r="N87" s="17">
        <v>693.8</v>
      </c>
      <c r="O87" s="17">
        <v>450.1</v>
      </c>
      <c r="P87" s="17">
        <v>424.2</v>
      </c>
    </row>
    <row r="88" spans="1:16" s="10" customFormat="1" ht="12" customHeight="1" x14ac:dyDescent="0.2">
      <c r="A88" s="79">
        <v>2003</v>
      </c>
      <c r="B88" s="20"/>
      <c r="C88" s="17"/>
      <c r="D88" s="17"/>
      <c r="E88" s="17"/>
      <c r="F88" s="17"/>
      <c r="G88" s="17"/>
      <c r="H88" s="52"/>
      <c r="I88" s="52"/>
      <c r="J88" s="17"/>
      <c r="K88" s="17"/>
      <c r="L88" s="17"/>
      <c r="M88" s="17"/>
      <c r="N88" s="17"/>
      <c r="O88" s="17"/>
      <c r="P88" s="17"/>
    </row>
    <row r="89" spans="1:16" s="10" customFormat="1" ht="12" customHeight="1" x14ac:dyDescent="0.2">
      <c r="A89" s="19" t="s">
        <v>30</v>
      </c>
      <c r="B89" s="20"/>
      <c r="C89" s="17">
        <v>648.1</v>
      </c>
      <c r="D89" s="17">
        <v>153.1</v>
      </c>
      <c r="E89" s="17">
        <v>206.4</v>
      </c>
      <c r="F89" s="17">
        <v>347.7</v>
      </c>
      <c r="G89" s="17"/>
      <c r="H89" s="52">
        <v>451.4</v>
      </c>
      <c r="I89" s="52">
        <v>121.7</v>
      </c>
      <c r="J89" s="17">
        <v>331.5</v>
      </c>
      <c r="K89" s="17">
        <v>332.8</v>
      </c>
      <c r="L89" s="17"/>
      <c r="M89" s="17">
        <v>339.4</v>
      </c>
      <c r="N89" s="17">
        <v>787.5</v>
      </c>
      <c r="O89" s="17">
        <v>475.5</v>
      </c>
      <c r="P89" s="17">
        <v>444</v>
      </c>
    </row>
    <row r="90" spans="1:16" s="10" customFormat="1" ht="12" customHeight="1" x14ac:dyDescent="0.2">
      <c r="A90" s="19" t="s">
        <v>33</v>
      </c>
      <c r="B90" s="20"/>
      <c r="C90" s="17">
        <v>541.79999999999995</v>
      </c>
      <c r="D90" s="17">
        <v>151.5</v>
      </c>
      <c r="E90" s="17">
        <v>214.4</v>
      </c>
      <c r="F90" s="17">
        <v>264.89999999999998</v>
      </c>
      <c r="G90" s="17"/>
      <c r="H90" s="52">
        <v>432.2</v>
      </c>
      <c r="I90" s="52">
        <v>117.3</v>
      </c>
      <c r="J90" s="17">
        <v>306.39999999999998</v>
      </c>
      <c r="K90" s="17">
        <v>318</v>
      </c>
      <c r="L90" s="17"/>
      <c r="M90" s="17">
        <v>336.3</v>
      </c>
      <c r="N90" s="17">
        <v>668.8</v>
      </c>
      <c r="O90" s="17">
        <v>433.9</v>
      </c>
      <c r="P90" s="17">
        <v>405</v>
      </c>
    </row>
    <row r="91" spans="1:16" s="10" customFormat="1" ht="12" customHeight="1" x14ac:dyDescent="0.2">
      <c r="A91" s="19" t="s">
        <v>32</v>
      </c>
      <c r="C91" s="17">
        <v>445.5</v>
      </c>
      <c r="D91" s="17">
        <v>143.9</v>
      </c>
      <c r="E91" s="17">
        <v>169.6</v>
      </c>
      <c r="F91" s="17">
        <v>246.4</v>
      </c>
      <c r="G91" s="17"/>
      <c r="H91" s="52">
        <v>371.8</v>
      </c>
      <c r="I91" s="52">
        <v>114.7</v>
      </c>
      <c r="J91" s="17">
        <v>264.60000000000002</v>
      </c>
      <c r="K91" s="17">
        <v>322.2</v>
      </c>
      <c r="L91" s="17"/>
      <c r="M91" s="17">
        <v>350.5</v>
      </c>
      <c r="N91" s="17">
        <v>612.5</v>
      </c>
      <c r="O91" s="17">
        <v>418.2</v>
      </c>
      <c r="P91" s="17">
        <v>384.9</v>
      </c>
    </row>
    <row r="92" spans="1:16" s="10" customFormat="1" ht="12" customHeight="1" x14ac:dyDescent="0.2">
      <c r="A92" s="19" t="s">
        <v>12</v>
      </c>
      <c r="B92" s="20"/>
      <c r="C92" s="17">
        <v>457.4</v>
      </c>
      <c r="D92" s="17">
        <v>136.4</v>
      </c>
      <c r="E92" s="17">
        <v>166.4</v>
      </c>
      <c r="F92" s="17">
        <v>297.7</v>
      </c>
      <c r="G92" s="17"/>
      <c r="H92" s="52">
        <v>380.7</v>
      </c>
      <c r="I92" s="52">
        <v>111.6</v>
      </c>
      <c r="J92" s="17">
        <v>268.3</v>
      </c>
      <c r="K92" s="17">
        <v>331</v>
      </c>
      <c r="L92" s="17"/>
      <c r="M92" s="17">
        <v>349.8</v>
      </c>
      <c r="N92" s="17">
        <v>656.3</v>
      </c>
      <c r="O92" s="17">
        <v>426.3</v>
      </c>
      <c r="P92" s="17">
        <v>395.4</v>
      </c>
    </row>
    <row r="93" spans="1:16" s="10" customFormat="1" ht="12" customHeight="1" x14ac:dyDescent="0.2">
      <c r="A93" s="79">
        <v>2004</v>
      </c>
      <c r="B93" s="20"/>
      <c r="C93" s="17"/>
      <c r="D93" s="17"/>
      <c r="E93" s="17"/>
      <c r="F93" s="17"/>
      <c r="G93" s="17"/>
      <c r="H93" s="52"/>
      <c r="I93" s="52"/>
      <c r="J93" s="17"/>
      <c r="K93" s="17"/>
      <c r="L93" s="17"/>
      <c r="M93" s="17"/>
      <c r="N93" s="17"/>
      <c r="O93" s="17"/>
      <c r="P93" s="17"/>
    </row>
    <row r="94" spans="1:16" s="10" customFormat="1" ht="12" customHeight="1" x14ac:dyDescent="0.2">
      <c r="A94" s="19" t="s">
        <v>30</v>
      </c>
      <c r="C94" s="17">
        <v>491.4</v>
      </c>
      <c r="D94" s="17">
        <v>126.8</v>
      </c>
      <c r="E94" s="17">
        <v>208.1</v>
      </c>
      <c r="F94" s="17">
        <v>367.4</v>
      </c>
      <c r="G94" s="17"/>
      <c r="H94" s="52">
        <v>429.3</v>
      </c>
      <c r="I94" s="52">
        <v>110.3</v>
      </c>
      <c r="J94" s="17">
        <v>293</v>
      </c>
      <c r="K94" s="17">
        <v>325.8</v>
      </c>
      <c r="L94" s="17"/>
      <c r="M94" s="17">
        <v>455.8</v>
      </c>
      <c r="N94" s="17">
        <v>675</v>
      </c>
      <c r="O94" s="17">
        <v>449.9</v>
      </c>
      <c r="P94" s="17">
        <v>419.1</v>
      </c>
    </row>
    <row r="95" spans="1:16" s="27" customFormat="1" ht="12" customHeight="1" x14ac:dyDescent="0.2">
      <c r="A95" s="19" t="s">
        <v>33</v>
      </c>
      <c r="B95" s="25"/>
      <c r="C95" s="26">
        <v>434.5</v>
      </c>
      <c r="D95" s="26">
        <v>142.4</v>
      </c>
      <c r="E95" s="26">
        <v>245.1</v>
      </c>
      <c r="F95" s="26">
        <v>372.4</v>
      </c>
      <c r="G95" s="26"/>
      <c r="H95" s="60">
        <v>438.9</v>
      </c>
      <c r="I95" s="60">
        <v>109.6</v>
      </c>
      <c r="J95" s="26">
        <v>287</v>
      </c>
      <c r="K95" s="26">
        <v>320.89999999999998</v>
      </c>
      <c r="L95" s="26"/>
      <c r="M95" s="26">
        <v>500.4</v>
      </c>
      <c r="N95" s="26">
        <v>781.3</v>
      </c>
      <c r="O95" s="26">
        <v>484.5</v>
      </c>
      <c r="P95" s="26">
        <v>447.6</v>
      </c>
    </row>
    <row r="96" spans="1:16" s="10" customFormat="1" ht="12" customHeight="1" x14ac:dyDescent="0.2">
      <c r="A96" s="19" t="s">
        <v>32</v>
      </c>
      <c r="B96" s="20"/>
      <c r="C96" s="17">
        <v>438.2</v>
      </c>
      <c r="D96" s="17">
        <v>154.30000000000001</v>
      </c>
      <c r="E96" s="17">
        <v>214.4</v>
      </c>
      <c r="F96" s="17">
        <v>345.5</v>
      </c>
      <c r="G96" s="17"/>
      <c r="H96" s="52">
        <v>390.3</v>
      </c>
      <c r="I96" s="52">
        <v>114.1</v>
      </c>
      <c r="J96" s="17">
        <v>266.10000000000002</v>
      </c>
      <c r="K96" s="17">
        <v>328.6</v>
      </c>
      <c r="L96" s="17"/>
      <c r="M96" s="17">
        <v>502.6</v>
      </c>
      <c r="N96" s="17">
        <v>850</v>
      </c>
      <c r="O96" s="17">
        <v>503.9</v>
      </c>
      <c r="P96" s="17">
        <v>459.3</v>
      </c>
    </row>
    <row r="97" spans="1:16" s="10" customFormat="1" ht="12" customHeight="1" x14ac:dyDescent="0.2">
      <c r="A97" s="19" t="s">
        <v>12</v>
      </c>
      <c r="C97" s="17">
        <v>406.2</v>
      </c>
      <c r="D97" s="17">
        <v>166.6</v>
      </c>
      <c r="E97" s="17">
        <v>212</v>
      </c>
      <c r="F97" s="17">
        <v>354.5</v>
      </c>
      <c r="G97" s="17"/>
      <c r="H97" s="52">
        <v>384.6</v>
      </c>
      <c r="I97" s="52">
        <v>113.5</v>
      </c>
      <c r="J97" s="17">
        <v>270.2</v>
      </c>
      <c r="K97" s="17">
        <v>334.6</v>
      </c>
      <c r="L97" s="17"/>
      <c r="M97" s="17">
        <v>539.29999999999995</v>
      </c>
      <c r="N97" s="22">
        <v>1000</v>
      </c>
      <c r="O97" s="17">
        <v>570.29999999999995</v>
      </c>
      <c r="P97" s="17">
        <v>513.20000000000005</v>
      </c>
    </row>
    <row r="98" spans="1:16" s="10" customFormat="1" ht="12" customHeight="1" x14ac:dyDescent="0.2">
      <c r="A98" s="79">
        <v>2005</v>
      </c>
      <c r="B98" s="20"/>
      <c r="C98" s="17"/>
      <c r="D98" s="17"/>
      <c r="E98" s="17"/>
      <c r="F98" s="17"/>
      <c r="G98" s="17"/>
      <c r="H98" s="52"/>
      <c r="I98" s="52"/>
      <c r="J98" s="17"/>
      <c r="K98" s="17"/>
      <c r="L98" s="17"/>
      <c r="M98" s="17"/>
      <c r="N98" s="17"/>
      <c r="O98" s="17"/>
      <c r="P98" s="17"/>
    </row>
    <row r="99" spans="1:16" s="10" customFormat="1" ht="12" customHeight="1" x14ac:dyDescent="0.2">
      <c r="A99" s="19" t="s">
        <v>30</v>
      </c>
      <c r="B99" s="20"/>
      <c r="C99" s="17">
        <v>401</v>
      </c>
      <c r="D99" s="17">
        <v>202.2</v>
      </c>
      <c r="E99" s="17">
        <v>205.4</v>
      </c>
      <c r="F99" s="17">
        <v>334.2</v>
      </c>
      <c r="G99" s="17"/>
      <c r="H99" s="52">
        <v>383</v>
      </c>
      <c r="I99" s="52">
        <v>109.6</v>
      </c>
      <c r="J99" s="17">
        <v>263.89999999999998</v>
      </c>
      <c r="K99" s="28">
        <v>332.8</v>
      </c>
      <c r="L99" s="28"/>
      <c r="M99" s="28">
        <v>561.9</v>
      </c>
      <c r="N99" s="17">
        <v>775</v>
      </c>
      <c r="O99" s="28">
        <v>512.20000000000005</v>
      </c>
      <c r="P99" s="17">
        <v>467</v>
      </c>
    </row>
    <row r="100" spans="1:16" s="10" customFormat="1" ht="12" customHeight="1" x14ac:dyDescent="0.2">
      <c r="A100" s="19" t="s">
        <v>33</v>
      </c>
      <c r="C100" s="26">
        <v>371.1</v>
      </c>
      <c r="D100" s="26">
        <v>240.4</v>
      </c>
      <c r="E100" s="26">
        <v>198</v>
      </c>
      <c r="F100" s="26">
        <v>380</v>
      </c>
      <c r="G100" s="26"/>
      <c r="H100" s="60">
        <v>356.4</v>
      </c>
      <c r="I100" s="60">
        <v>113.5</v>
      </c>
      <c r="J100" s="26">
        <v>262.60000000000002</v>
      </c>
      <c r="K100" s="29">
        <v>301.10000000000002</v>
      </c>
      <c r="L100" s="29"/>
      <c r="M100" s="29">
        <v>583.70000000000005</v>
      </c>
      <c r="N100" s="26">
        <v>1081.3</v>
      </c>
      <c r="O100" s="29">
        <v>595.29999999999995</v>
      </c>
      <c r="P100" s="26">
        <v>534.6</v>
      </c>
    </row>
    <row r="101" spans="1:16" s="10" customFormat="1" ht="12" customHeight="1" x14ac:dyDescent="0.2">
      <c r="A101" s="19" t="s">
        <v>32</v>
      </c>
      <c r="B101" s="11"/>
      <c r="C101" s="17">
        <v>355.4</v>
      </c>
      <c r="D101" s="17">
        <v>218.2</v>
      </c>
      <c r="E101" s="17">
        <v>170.3</v>
      </c>
      <c r="F101" s="17">
        <v>343.9</v>
      </c>
      <c r="G101" s="17"/>
      <c r="H101" s="52">
        <v>377.2</v>
      </c>
      <c r="I101" s="52">
        <v>116</v>
      </c>
      <c r="J101" s="17">
        <v>254.9</v>
      </c>
      <c r="K101" s="28">
        <v>313.3</v>
      </c>
      <c r="L101" s="28"/>
      <c r="M101" s="28">
        <v>625.29999999999995</v>
      </c>
      <c r="N101" s="30">
        <v>1131.3</v>
      </c>
      <c r="O101" s="28">
        <v>649.9</v>
      </c>
      <c r="P101" s="17">
        <v>578.6</v>
      </c>
    </row>
    <row r="102" spans="1:16" s="10" customFormat="1" ht="12" customHeight="1" x14ac:dyDescent="0.2">
      <c r="A102" s="19" t="s">
        <v>12</v>
      </c>
      <c r="B102" s="11"/>
      <c r="C102" s="17">
        <v>350.3</v>
      </c>
      <c r="D102" s="17">
        <v>201.2</v>
      </c>
      <c r="E102" s="17">
        <v>176.2</v>
      </c>
      <c r="F102" s="17">
        <v>323</v>
      </c>
      <c r="G102" s="17"/>
      <c r="H102" s="52">
        <v>354.5</v>
      </c>
      <c r="I102" s="52">
        <v>113.5</v>
      </c>
      <c r="J102" s="17">
        <v>242.2</v>
      </c>
      <c r="K102" s="28">
        <v>330.8</v>
      </c>
      <c r="L102" s="28"/>
      <c r="M102" s="28">
        <v>698.3</v>
      </c>
      <c r="N102" s="30">
        <v>1175</v>
      </c>
      <c r="O102" s="28">
        <v>699.2</v>
      </c>
      <c r="P102" s="17">
        <v>621</v>
      </c>
    </row>
    <row r="103" spans="1:16" s="10" customFormat="1" ht="12" customHeight="1" x14ac:dyDescent="0.2">
      <c r="A103" s="79">
        <v>2006</v>
      </c>
      <c r="B103" s="20"/>
      <c r="C103" s="17"/>
      <c r="D103" s="17"/>
      <c r="E103" s="17"/>
      <c r="F103" s="17"/>
      <c r="G103" s="17"/>
      <c r="H103" s="52"/>
      <c r="I103" s="52"/>
      <c r="J103" s="17"/>
      <c r="K103" s="28"/>
      <c r="L103" s="28"/>
      <c r="M103" s="28"/>
      <c r="N103" s="17"/>
      <c r="O103" s="28"/>
      <c r="P103" s="17"/>
    </row>
    <row r="104" spans="1:16" s="10" customFormat="1" ht="12" customHeight="1" x14ac:dyDescent="0.2">
      <c r="A104" s="19" t="s">
        <v>30</v>
      </c>
      <c r="B104" s="20"/>
      <c r="C104" s="17">
        <v>367.2</v>
      </c>
      <c r="D104" s="17">
        <v>217.7</v>
      </c>
      <c r="E104" s="17">
        <v>191.9</v>
      </c>
      <c r="F104" s="17">
        <v>318.7</v>
      </c>
      <c r="G104" s="17"/>
      <c r="H104" s="52">
        <v>352.9</v>
      </c>
      <c r="I104" s="52">
        <v>114.1</v>
      </c>
      <c r="J104" s="17">
        <v>250.2</v>
      </c>
      <c r="K104" s="28">
        <v>426.7</v>
      </c>
      <c r="L104" s="28"/>
      <c r="M104" s="28">
        <v>805.3</v>
      </c>
      <c r="N104" s="22">
        <v>1193.8</v>
      </c>
      <c r="O104" s="28">
        <v>803</v>
      </c>
      <c r="P104" s="17">
        <v>710.2</v>
      </c>
    </row>
    <row r="105" spans="1:16" s="10" customFormat="1" ht="12" customHeight="1" x14ac:dyDescent="0.2">
      <c r="A105" s="19" t="s">
        <v>33</v>
      </c>
      <c r="B105" s="20"/>
      <c r="C105" s="17">
        <v>381.2</v>
      </c>
      <c r="D105" s="17">
        <v>197.5</v>
      </c>
      <c r="E105" s="17">
        <v>166.7</v>
      </c>
      <c r="F105" s="17">
        <v>296.89999999999998</v>
      </c>
      <c r="G105" s="17"/>
      <c r="H105" s="52">
        <v>389</v>
      </c>
      <c r="I105" s="52">
        <v>116.6</v>
      </c>
      <c r="J105" s="17">
        <v>250.1</v>
      </c>
      <c r="K105" s="28">
        <v>445.2</v>
      </c>
      <c r="L105" s="28"/>
      <c r="M105" s="31">
        <v>1103.8</v>
      </c>
      <c r="N105" s="22">
        <v>1350</v>
      </c>
      <c r="O105" s="28">
        <v>967.8</v>
      </c>
      <c r="P105" s="17">
        <v>860.8</v>
      </c>
    </row>
    <row r="106" spans="1:16" s="10" customFormat="1" ht="12" customHeight="1" x14ac:dyDescent="0.2">
      <c r="A106" s="19" t="s">
        <v>32</v>
      </c>
      <c r="C106" s="17">
        <v>390.4</v>
      </c>
      <c r="D106" s="17">
        <v>218.1</v>
      </c>
      <c r="E106" s="17">
        <v>139.19999999999999</v>
      </c>
      <c r="F106" s="17">
        <v>271.7</v>
      </c>
      <c r="G106" s="17"/>
      <c r="H106" s="52">
        <v>363.8</v>
      </c>
      <c r="I106" s="52">
        <v>119.2</v>
      </c>
      <c r="J106" s="17">
        <v>255.4</v>
      </c>
      <c r="K106" s="28">
        <v>438.4</v>
      </c>
      <c r="L106" s="28"/>
      <c r="M106" s="31">
        <v>1291.5999999999999</v>
      </c>
      <c r="N106" s="22">
        <v>1375</v>
      </c>
      <c r="O106" s="31">
        <v>1060.5</v>
      </c>
      <c r="P106" s="17">
        <v>951.8</v>
      </c>
    </row>
    <row r="107" spans="1:16" s="10" customFormat="1" ht="12" customHeight="1" x14ac:dyDescent="0.2">
      <c r="A107" s="19" t="s">
        <v>12</v>
      </c>
      <c r="B107" s="20"/>
      <c r="C107" s="17">
        <v>370.7</v>
      </c>
      <c r="D107" s="17">
        <v>235.1</v>
      </c>
      <c r="E107" s="17">
        <v>140.9</v>
      </c>
      <c r="F107" s="17">
        <v>271.3</v>
      </c>
      <c r="G107" s="17"/>
      <c r="H107" s="52">
        <v>413.7</v>
      </c>
      <c r="I107" s="52">
        <v>119.2</v>
      </c>
      <c r="J107" s="17">
        <v>267.10000000000002</v>
      </c>
      <c r="K107" s="28">
        <v>422.7</v>
      </c>
      <c r="L107" s="28"/>
      <c r="M107" s="31">
        <v>1253.9000000000001</v>
      </c>
      <c r="N107" s="22">
        <v>1243.8</v>
      </c>
      <c r="O107" s="31">
        <v>1000.9</v>
      </c>
      <c r="P107" s="17">
        <v>906.2</v>
      </c>
    </row>
    <row r="108" spans="1:16" s="10" customFormat="1" ht="12" customHeight="1" x14ac:dyDescent="0.2">
      <c r="A108" s="79">
        <v>2007</v>
      </c>
      <c r="B108" s="20"/>
      <c r="C108" s="17"/>
      <c r="D108" s="17"/>
      <c r="E108" s="17"/>
      <c r="F108" s="17"/>
      <c r="G108" s="17"/>
      <c r="H108" s="52"/>
      <c r="I108" s="52"/>
      <c r="J108" s="17"/>
      <c r="K108" s="28"/>
      <c r="L108" s="28"/>
      <c r="M108" s="31"/>
      <c r="N108" s="22"/>
      <c r="O108" s="31"/>
      <c r="P108" s="17"/>
    </row>
    <row r="109" spans="1:16" s="10" customFormat="1" ht="12" customHeight="1" x14ac:dyDescent="0.2">
      <c r="A109" s="19" t="s">
        <v>30</v>
      </c>
      <c r="C109" s="17">
        <v>410.2</v>
      </c>
      <c r="D109" s="17">
        <v>254.6</v>
      </c>
      <c r="E109" s="17">
        <v>169.6</v>
      </c>
      <c r="F109" s="17">
        <v>431.8</v>
      </c>
      <c r="G109" s="17"/>
      <c r="H109" s="52">
        <v>486.6</v>
      </c>
      <c r="I109" s="52">
        <v>128</v>
      </c>
      <c r="J109" s="17">
        <v>312.39999999999998</v>
      </c>
      <c r="K109" s="28">
        <v>474.5</v>
      </c>
      <c r="L109" s="28"/>
      <c r="M109" s="31">
        <v>1007</v>
      </c>
      <c r="N109" s="22">
        <v>1118.8</v>
      </c>
      <c r="O109" s="31">
        <v>878.4</v>
      </c>
      <c r="P109" s="17">
        <v>798.4</v>
      </c>
    </row>
    <row r="110" spans="1:16" s="10" customFormat="1" ht="12" customHeight="1" x14ac:dyDescent="0.2">
      <c r="A110" s="19" t="s">
        <v>33</v>
      </c>
      <c r="B110" s="20"/>
      <c r="C110" s="17">
        <v>471.2</v>
      </c>
      <c r="D110" s="17">
        <v>239.5</v>
      </c>
      <c r="E110" s="17">
        <v>194.8</v>
      </c>
      <c r="F110" s="17">
        <v>465.4</v>
      </c>
      <c r="G110" s="17"/>
      <c r="H110" s="52">
        <v>580.4</v>
      </c>
      <c r="I110" s="52">
        <v>131.19999999999999</v>
      </c>
      <c r="J110" s="17">
        <v>355.5</v>
      </c>
      <c r="K110" s="28">
        <v>487.3</v>
      </c>
      <c r="L110" s="28"/>
      <c r="M110" s="31">
        <v>1194.2</v>
      </c>
      <c r="N110" s="22">
        <v>1375</v>
      </c>
      <c r="O110" s="31">
        <v>1026.2</v>
      </c>
      <c r="P110" s="17">
        <v>927.9</v>
      </c>
    </row>
    <row r="111" spans="1:16" s="10" customFormat="1" ht="12" customHeight="1" x14ac:dyDescent="0.2">
      <c r="A111" s="19" t="s">
        <v>32</v>
      </c>
      <c r="B111" s="20"/>
      <c r="C111" s="17">
        <v>468.5</v>
      </c>
      <c r="D111" s="17">
        <v>246.3</v>
      </c>
      <c r="E111" s="17">
        <v>225.5</v>
      </c>
      <c r="F111" s="17">
        <v>506.9</v>
      </c>
      <c r="G111" s="17"/>
      <c r="H111" s="52">
        <v>634.1</v>
      </c>
      <c r="I111" s="52">
        <v>130.6</v>
      </c>
      <c r="J111" s="17">
        <v>384.4</v>
      </c>
      <c r="K111" s="28">
        <v>506.1</v>
      </c>
      <c r="L111" s="28"/>
      <c r="M111" s="31">
        <v>1258.5999999999999</v>
      </c>
      <c r="N111" s="22">
        <v>1400</v>
      </c>
      <c r="O111" s="31">
        <v>1049</v>
      </c>
      <c r="P111" s="17">
        <v>944.4</v>
      </c>
    </row>
    <row r="112" spans="1:16" s="10" customFormat="1" ht="12" customHeight="1" x14ac:dyDescent="0.2">
      <c r="A112" s="19" t="s">
        <v>12</v>
      </c>
      <c r="C112" s="17">
        <v>531</v>
      </c>
      <c r="D112" s="17">
        <v>256.60000000000002</v>
      </c>
      <c r="E112" s="17">
        <v>239.2</v>
      </c>
      <c r="F112" s="17">
        <v>507.5</v>
      </c>
      <c r="G112" s="17"/>
      <c r="H112" s="52">
        <v>731.7</v>
      </c>
      <c r="I112" s="52">
        <v>121.1</v>
      </c>
      <c r="J112" s="17">
        <v>426.4</v>
      </c>
      <c r="K112" s="28">
        <v>558.1</v>
      </c>
      <c r="L112" s="28"/>
      <c r="M112" s="31">
        <v>1222.5</v>
      </c>
      <c r="N112" s="22">
        <v>1537.5</v>
      </c>
      <c r="O112" s="31">
        <v>1081.8</v>
      </c>
      <c r="P112" s="17">
        <v>975.8</v>
      </c>
    </row>
    <row r="113" spans="1:16" s="10" customFormat="1" ht="12" customHeight="1" x14ac:dyDescent="0.2">
      <c r="A113" s="79">
        <v>2008</v>
      </c>
      <c r="B113" s="20"/>
      <c r="C113" s="17"/>
      <c r="D113" s="17"/>
      <c r="E113" s="17"/>
      <c r="F113" s="17"/>
      <c r="G113" s="17"/>
      <c r="H113" s="52"/>
      <c r="I113" s="52"/>
      <c r="J113" s="17"/>
      <c r="K113" s="28"/>
      <c r="L113" s="28"/>
      <c r="M113" s="31"/>
      <c r="N113" s="22"/>
      <c r="O113" s="31"/>
      <c r="P113" s="17"/>
    </row>
    <row r="114" spans="1:16" s="10" customFormat="1" ht="12" customHeight="1" x14ac:dyDescent="0.2">
      <c r="A114" s="19" t="s">
        <v>30</v>
      </c>
      <c r="B114" s="20"/>
      <c r="C114" s="17">
        <v>493.5</v>
      </c>
      <c r="D114" s="17">
        <v>261.8</v>
      </c>
      <c r="E114" s="17">
        <v>351.7</v>
      </c>
      <c r="F114" s="17">
        <v>637.29999999999995</v>
      </c>
      <c r="G114" s="17"/>
      <c r="H114" s="52">
        <v>687.9</v>
      </c>
      <c r="I114" s="52">
        <v>123.6</v>
      </c>
      <c r="J114" s="17">
        <v>442.2</v>
      </c>
      <c r="K114" s="28">
        <v>643.4</v>
      </c>
      <c r="L114" s="28"/>
      <c r="M114" s="31">
        <v>1129</v>
      </c>
      <c r="N114" s="22">
        <v>1725</v>
      </c>
      <c r="O114" s="31">
        <v>1122.5999999999999</v>
      </c>
      <c r="P114" s="17">
        <v>1012.7</v>
      </c>
    </row>
    <row r="115" spans="1:16" s="10" customFormat="1" ht="12" customHeight="1" x14ac:dyDescent="0.2">
      <c r="A115" s="19" t="s">
        <v>33</v>
      </c>
      <c r="B115" s="20"/>
      <c r="C115" s="17">
        <v>567.20000000000005</v>
      </c>
      <c r="D115" s="17">
        <v>270</v>
      </c>
      <c r="E115" s="17">
        <v>352.4</v>
      </c>
      <c r="F115" s="17">
        <v>753.8</v>
      </c>
      <c r="G115" s="17"/>
      <c r="H115" s="52">
        <v>861.9</v>
      </c>
      <c r="I115" s="52">
        <v>117.9</v>
      </c>
      <c r="J115" s="17">
        <v>519.79999999999995</v>
      </c>
      <c r="K115" s="28">
        <v>623.9</v>
      </c>
      <c r="L115" s="28"/>
      <c r="M115" s="31">
        <v>1261.3</v>
      </c>
      <c r="N115" s="22">
        <v>1987.5</v>
      </c>
      <c r="O115" s="31">
        <v>1232.7</v>
      </c>
      <c r="P115" s="17">
        <v>1110.2</v>
      </c>
    </row>
    <row r="116" spans="1:16" s="10" customFormat="1" ht="12" customHeight="1" x14ac:dyDescent="0.2">
      <c r="A116" s="19" t="s">
        <v>32</v>
      </c>
      <c r="B116" s="20"/>
      <c r="C116" s="17">
        <v>571.1</v>
      </c>
      <c r="D116" s="17">
        <v>264.60000000000002</v>
      </c>
      <c r="E116" s="17">
        <v>358.5</v>
      </c>
      <c r="F116" s="17">
        <v>719.4</v>
      </c>
      <c r="G116" s="17"/>
      <c r="H116" s="52">
        <v>750.6</v>
      </c>
      <c r="I116" s="52">
        <v>112.8</v>
      </c>
      <c r="J116" s="17">
        <v>485.7</v>
      </c>
      <c r="K116" s="28">
        <v>570.20000000000005</v>
      </c>
      <c r="L116" s="28"/>
      <c r="M116" s="31">
        <v>1181.0999999999999</v>
      </c>
      <c r="N116" s="22">
        <v>2250</v>
      </c>
      <c r="O116" s="31">
        <v>1264.5999999999999</v>
      </c>
      <c r="P116" s="17">
        <v>1130.0999999999999</v>
      </c>
    </row>
    <row r="117" spans="1:16" s="10" customFormat="1" ht="12" customHeight="1" x14ac:dyDescent="0.2">
      <c r="A117" s="19" t="s">
        <v>12</v>
      </c>
      <c r="B117" s="20"/>
      <c r="C117" s="17">
        <v>456.6</v>
      </c>
      <c r="D117" s="17">
        <v>237.3</v>
      </c>
      <c r="E117" s="17">
        <v>287.5</v>
      </c>
      <c r="F117" s="17">
        <v>531.4</v>
      </c>
      <c r="G117" s="17"/>
      <c r="H117" s="52">
        <v>620.70000000000005</v>
      </c>
      <c r="I117" s="52">
        <v>114.7</v>
      </c>
      <c r="J117" s="17">
        <v>417.7</v>
      </c>
      <c r="K117" s="28">
        <v>525.9</v>
      </c>
      <c r="L117" s="28"/>
      <c r="M117" s="31">
        <v>768.7</v>
      </c>
      <c r="N117" s="22">
        <v>1362.5</v>
      </c>
      <c r="O117" s="31">
        <v>847.6</v>
      </c>
      <c r="P117" s="17">
        <v>770.2</v>
      </c>
    </row>
    <row r="118" spans="1:16" s="10" customFormat="1" ht="12" customHeight="1" x14ac:dyDescent="0.2">
      <c r="A118" s="79">
        <v>2009</v>
      </c>
      <c r="B118" s="20"/>
      <c r="C118" s="17"/>
      <c r="D118" s="17"/>
      <c r="E118" s="17"/>
      <c r="F118" s="17"/>
      <c r="G118" s="17"/>
      <c r="H118" s="52"/>
      <c r="I118" s="52"/>
      <c r="J118" s="17"/>
      <c r="K118" s="28"/>
      <c r="L118" s="28"/>
      <c r="M118" s="31"/>
      <c r="N118" s="22"/>
      <c r="O118" s="31"/>
      <c r="P118" s="17"/>
    </row>
    <row r="119" spans="1:16" s="10" customFormat="1" ht="12" customHeight="1" x14ac:dyDescent="0.2">
      <c r="A119" s="19" t="s">
        <v>30</v>
      </c>
      <c r="B119" s="20"/>
      <c r="C119" s="17">
        <v>526.4</v>
      </c>
      <c r="D119" s="17">
        <v>216.8</v>
      </c>
      <c r="E119" s="17">
        <v>208.6</v>
      </c>
      <c r="F119" s="17">
        <v>413.3</v>
      </c>
      <c r="G119" s="17"/>
      <c r="H119" s="52">
        <v>502.3</v>
      </c>
      <c r="I119" s="52">
        <v>135.6</v>
      </c>
      <c r="J119" s="17">
        <v>378.1</v>
      </c>
      <c r="K119" s="28">
        <v>634.9</v>
      </c>
      <c r="L119" s="28"/>
      <c r="M119" s="31">
        <v>499.7</v>
      </c>
      <c r="N119" s="22">
        <v>800</v>
      </c>
      <c r="O119" s="31">
        <v>646.20000000000005</v>
      </c>
      <c r="P119" s="17">
        <v>599.1</v>
      </c>
    </row>
    <row r="120" spans="1:16" s="10" customFormat="1" ht="12" customHeight="1" x14ac:dyDescent="0.2">
      <c r="A120" s="19" t="s">
        <v>33</v>
      </c>
      <c r="B120" s="20"/>
      <c r="C120" s="17">
        <v>565.9</v>
      </c>
      <c r="D120" s="17">
        <v>247.9</v>
      </c>
      <c r="E120" s="17">
        <v>169.1</v>
      </c>
      <c r="F120" s="17">
        <v>417</v>
      </c>
      <c r="G120" s="17"/>
      <c r="H120" s="52">
        <v>545.79999999999995</v>
      </c>
      <c r="I120" s="52">
        <v>140.1</v>
      </c>
      <c r="J120" s="17">
        <v>404.9</v>
      </c>
      <c r="K120" s="28">
        <v>650.9</v>
      </c>
      <c r="L120" s="28"/>
      <c r="M120" s="31">
        <v>664.2</v>
      </c>
      <c r="N120" s="22">
        <v>812.5</v>
      </c>
      <c r="O120" s="31">
        <v>691.4</v>
      </c>
      <c r="P120" s="17">
        <v>640</v>
      </c>
    </row>
    <row r="121" spans="1:16" s="10" customFormat="1" ht="12" customHeight="1" x14ac:dyDescent="0.2">
      <c r="A121" s="19" t="s">
        <v>32</v>
      </c>
      <c r="C121" s="17">
        <v>588.4</v>
      </c>
      <c r="D121" s="17">
        <v>256.2</v>
      </c>
      <c r="E121" s="17">
        <v>211.3</v>
      </c>
      <c r="F121" s="17">
        <v>382.4</v>
      </c>
      <c r="G121" s="17"/>
      <c r="H121" s="52">
        <v>552.5</v>
      </c>
      <c r="I121" s="52">
        <v>136.9</v>
      </c>
      <c r="J121" s="17">
        <v>408.3</v>
      </c>
      <c r="K121" s="28">
        <v>653</v>
      </c>
      <c r="L121" s="28"/>
      <c r="M121" s="31">
        <v>814.6</v>
      </c>
      <c r="N121" s="22">
        <v>1237.5</v>
      </c>
      <c r="O121" s="31">
        <v>809.9</v>
      </c>
      <c r="P121" s="17">
        <v>736</v>
      </c>
    </row>
    <row r="122" spans="1:16" s="10" customFormat="1" ht="12" customHeight="1" x14ac:dyDescent="0.2">
      <c r="A122" s="19" t="s">
        <v>12</v>
      </c>
      <c r="B122" s="32"/>
      <c r="C122" s="33">
        <v>664.2</v>
      </c>
      <c r="D122" s="33">
        <v>249.1</v>
      </c>
      <c r="E122" s="33">
        <v>178.2</v>
      </c>
      <c r="F122" s="33">
        <v>377.2</v>
      </c>
      <c r="G122" s="33"/>
      <c r="H122" s="61">
        <v>534</v>
      </c>
      <c r="I122" s="61">
        <v>129.9</v>
      </c>
      <c r="J122" s="34">
        <v>398.2</v>
      </c>
      <c r="K122" s="34">
        <v>752.4</v>
      </c>
      <c r="L122" s="34"/>
      <c r="M122" s="34">
        <v>950.9</v>
      </c>
      <c r="N122" s="34">
        <v>1262.5</v>
      </c>
      <c r="O122" s="34">
        <v>887.6</v>
      </c>
      <c r="P122" s="34">
        <v>797.3</v>
      </c>
    </row>
    <row r="123" spans="1:16" s="10" customFormat="1" ht="12" customHeight="1" x14ac:dyDescent="0.2">
      <c r="A123" s="81">
        <v>2010</v>
      </c>
      <c r="B123" s="33"/>
      <c r="C123" s="33"/>
      <c r="D123" s="33"/>
      <c r="E123" s="33"/>
      <c r="F123" s="33"/>
      <c r="G123" s="33"/>
      <c r="H123" s="61"/>
      <c r="I123" s="61"/>
      <c r="J123" s="34"/>
      <c r="K123" s="34"/>
      <c r="L123" s="34"/>
      <c r="M123" s="34"/>
      <c r="N123" s="34"/>
      <c r="O123" s="34"/>
      <c r="P123" s="34"/>
    </row>
    <row r="124" spans="1:16" s="10" customFormat="1" ht="12" customHeight="1" x14ac:dyDescent="0.2">
      <c r="A124" s="35" t="s">
        <v>30</v>
      </c>
      <c r="B124" s="33"/>
      <c r="C124" s="33">
        <v>694.9</v>
      </c>
      <c r="D124" s="33">
        <v>261.89999999999998</v>
      </c>
      <c r="E124" s="33">
        <v>199.2</v>
      </c>
      <c r="F124" s="33">
        <v>432.4</v>
      </c>
      <c r="G124" s="33"/>
      <c r="H124" s="61">
        <v>597.29999999999995</v>
      </c>
      <c r="I124" s="61">
        <v>143.9</v>
      </c>
      <c r="J124" s="34">
        <v>422.6</v>
      </c>
      <c r="K124" s="34">
        <v>771.5</v>
      </c>
      <c r="L124" s="34"/>
      <c r="M124" s="34">
        <v>1077.9000000000001</v>
      </c>
      <c r="N124" s="34">
        <v>1268.8</v>
      </c>
      <c r="O124" s="34">
        <v>934.7</v>
      </c>
      <c r="P124" s="34">
        <v>840.9</v>
      </c>
    </row>
    <row r="125" spans="1:16" s="10" customFormat="1" ht="12" customHeight="1" x14ac:dyDescent="0.2">
      <c r="A125" s="35" t="s">
        <v>31</v>
      </c>
      <c r="C125" s="33">
        <v>714.9</v>
      </c>
      <c r="D125" s="33">
        <v>272.2</v>
      </c>
      <c r="E125" s="33">
        <v>223.5</v>
      </c>
      <c r="F125" s="33">
        <v>507.7</v>
      </c>
      <c r="G125" s="33"/>
      <c r="H125" s="61">
        <v>665.1</v>
      </c>
      <c r="I125" s="61">
        <v>153.4</v>
      </c>
      <c r="J125" s="34">
        <v>450.6</v>
      </c>
      <c r="K125" s="34">
        <v>816.8</v>
      </c>
      <c r="L125" s="34"/>
      <c r="M125" s="34">
        <v>1122.9000000000001</v>
      </c>
      <c r="N125" s="34">
        <v>1381.3</v>
      </c>
      <c r="O125" s="34">
        <v>1001.3</v>
      </c>
      <c r="P125" s="34">
        <v>905.2</v>
      </c>
    </row>
    <row r="126" spans="1:16" s="10" customFormat="1" ht="12" customHeight="1" x14ac:dyDescent="0.2">
      <c r="A126" s="35" t="s">
        <v>32</v>
      </c>
      <c r="C126" s="35">
        <v>689.3</v>
      </c>
      <c r="D126" s="36">
        <v>330</v>
      </c>
      <c r="E126" s="35">
        <v>313.2</v>
      </c>
      <c r="F126" s="35">
        <v>549.5</v>
      </c>
      <c r="G126" s="35"/>
      <c r="H126" s="1">
        <v>679.9</v>
      </c>
      <c r="I126" s="61">
        <v>158.5</v>
      </c>
      <c r="J126" s="35">
        <v>457.7</v>
      </c>
      <c r="K126" s="34">
        <v>827.2</v>
      </c>
      <c r="L126" s="34"/>
      <c r="M126" s="36">
        <v>1052.5</v>
      </c>
      <c r="N126" s="40">
        <v>1306.3</v>
      </c>
      <c r="O126" s="34">
        <v>971.1</v>
      </c>
      <c r="P126" s="34">
        <v>878.1</v>
      </c>
    </row>
    <row r="127" spans="1:16" s="10" customFormat="1" ht="12" customHeight="1" x14ac:dyDescent="0.2">
      <c r="A127" s="33" t="s">
        <v>12</v>
      </c>
      <c r="C127" s="35">
        <v>648.29999999999995</v>
      </c>
      <c r="D127" s="35">
        <v>359.7</v>
      </c>
      <c r="E127" s="35">
        <v>410.3</v>
      </c>
      <c r="F127" s="35">
        <v>697.1</v>
      </c>
      <c r="G127" s="35"/>
      <c r="H127" s="1">
        <v>764</v>
      </c>
      <c r="I127" s="61">
        <v>142.6</v>
      </c>
      <c r="J127" s="35">
        <v>501.5</v>
      </c>
      <c r="K127" s="34">
        <v>882.1</v>
      </c>
      <c r="L127" s="34"/>
      <c r="M127" s="36">
        <v>1211.7</v>
      </c>
      <c r="N127" s="40">
        <v>1387.5</v>
      </c>
      <c r="O127" s="34">
        <v>1064.9000000000001</v>
      </c>
      <c r="P127" s="34">
        <v>960.6</v>
      </c>
    </row>
    <row r="128" spans="1:16" s="10" customFormat="1" ht="12" customHeight="1" x14ac:dyDescent="0.2">
      <c r="A128" s="81">
        <v>2011</v>
      </c>
      <c r="B128" s="33"/>
      <c r="C128" s="41"/>
      <c r="D128" s="41"/>
      <c r="E128" s="41"/>
      <c r="F128" s="41"/>
      <c r="G128" s="41"/>
      <c r="H128" s="62"/>
      <c r="I128" s="50"/>
      <c r="J128" s="41"/>
      <c r="K128" s="42"/>
      <c r="L128" s="42"/>
      <c r="M128" s="36"/>
      <c r="N128" s="40"/>
      <c r="O128" s="42"/>
      <c r="P128" s="42"/>
    </row>
    <row r="129" spans="1:16" s="44" customFormat="1" ht="12" customHeight="1" x14ac:dyDescent="0.2">
      <c r="A129" s="35" t="s">
        <v>30</v>
      </c>
      <c r="B129" s="43"/>
      <c r="C129" s="36">
        <v>685.1</v>
      </c>
      <c r="D129" s="36">
        <v>394.7</v>
      </c>
      <c r="E129" s="36">
        <v>402.2</v>
      </c>
      <c r="F129" s="37">
        <v>809</v>
      </c>
      <c r="G129" s="37"/>
      <c r="H129" s="2">
        <v>921.7</v>
      </c>
      <c r="I129" s="68">
        <v>134.4</v>
      </c>
      <c r="J129" s="39">
        <v>604.5</v>
      </c>
      <c r="K129" s="36">
        <v>890.9</v>
      </c>
      <c r="L129" s="36"/>
      <c r="M129" s="40">
        <v>1409.6</v>
      </c>
      <c r="N129" s="40">
        <v>1643.8</v>
      </c>
      <c r="O129" s="40">
        <v>1168.8</v>
      </c>
      <c r="P129" s="45">
        <v>1052.7</v>
      </c>
    </row>
    <row r="130" spans="1:16" s="44" customFormat="1" ht="12" customHeight="1" x14ac:dyDescent="0.2">
      <c r="A130" s="35" t="s">
        <v>31</v>
      </c>
      <c r="B130" s="43"/>
      <c r="C130" s="36">
        <v>578.9</v>
      </c>
      <c r="D130" s="36">
        <v>470.1</v>
      </c>
      <c r="E130" s="36">
        <v>499.5</v>
      </c>
      <c r="F130" s="37">
        <v>937.4</v>
      </c>
      <c r="G130" s="37"/>
      <c r="H130" s="2">
        <v>889.1</v>
      </c>
      <c r="I130" s="68">
        <v>135</v>
      </c>
      <c r="J130" s="39">
        <v>596.1</v>
      </c>
      <c r="K130" s="36">
        <v>918</v>
      </c>
      <c r="L130" s="36"/>
      <c r="M130" s="40">
        <v>1301.0999999999999</v>
      </c>
      <c r="N130" s="40">
        <v>2025</v>
      </c>
      <c r="O130" s="40">
        <v>1247.5999999999999</v>
      </c>
      <c r="P130" s="45">
        <v>1106.9000000000001</v>
      </c>
    </row>
    <row r="131" spans="1:16" s="44" customFormat="1" ht="12" customHeight="1" x14ac:dyDescent="0.2">
      <c r="A131" s="35" t="s">
        <v>32</v>
      </c>
      <c r="B131" s="43"/>
      <c r="C131" s="36">
        <v>526.79999999999995</v>
      </c>
      <c r="D131" s="36">
        <v>420.4</v>
      </c>
      <c r="E131" s="36">
        <v>374.7</v>
      </c>
      <c r="F131" s="37">
        <v>825.1</v>
      </c>
      <c r="G131" s="37"/>
      <c r="H131" s="2">
        <v>802.7</v>
      </c>
      <c r="I131" s="68">
        <v>138.80000000000001</v>
      </c>
      <c r="J131" s="39">
        <v>543.9</v>
      </c>
      <c r="K131" s="36">
        <v>966.7</v>
      </c>
      <c r="L131" s="36"/>
      <c r="M131" s="40">
        <v>1129</v>
      </c>
      <c r="N131" s="40">
        <v>1681.3</v>
      </c>
      <c r="O131" s="46">
        <v>1158</v>
      </c>
      <c r="P131" s="47">
        <v>1017.9</v>
      </c>
    </row>
    <row r="132" spans="1:16" s="49" customFormat="1" ht="12" customHeight="1" x14ac:dyDescent="0.2">
      <c r="A132" s="33" t="s">
        <v>12</v>
      </c>
      <c r="B132" s="48"/>
      <c r="C132" s="39">
        <v>453.5</v>
      </c>
      <c r="D132" s="39">
        <v>394.4</v>
      </c>
      <c r="E132" s="39">
        <v>280.10000000000002</v>
      </c>
      <c r="F132" s="38">
        <v>566.6</v>
      </c>
      <c r="G132" s="38"/>
      <c r="H132" s="63">
        <v>697.8</v>
      </c>
      <c r="I132" s="68">
        <v>120.4</v>
      </c>
      <c r="J132" s="39">
        <v>472.2</v>
      </c>
      <c r="K132" s="39">
        <v>885.3</v>
      </c>
      <c r="L132" s="39"/>
      <c r="M132" s="46">
        <v>939.2</v>
      </c>
      <c r="N132" s="46">
        <v>1562.5</v>
      </c>
      <c r="O132" s="46">
        <v>1043.8</v>
      </c>
      <c r="P132" s="47">
        <v>903</v>
      </c>
    </row>
    <row r="133" spans="1:16" s="49" customFormat="1" ht="12" customHeight="1" x14ac:dyDescent="0.2">
      <c r="A133" s="81">
        <v>2012</v>
      </c>
      <c r="B133" s="48"/>
      <c r="C133" s="39"/>
      <c r="D133" s="39"/>
      <c r="E133" s="39"/>
      <c r="F133" s="38"/>
      <c r="G133" s="38"/>
      <c r="H133" s="63"/>
      <c r="I133" s="68"/>
      <c r="J133" s="39"/>
      <c r="K133" s="39"/>
      <c r="L133" s="39"/>
      <c r="M133" s="46"/>
      <c r="N133" s="46"/>
      <c r="O133" s="46"/>
      <c r="P133" s="47"/>
    </row>
    <row r="134" spans="1:16" s="49" customFormat="1" ht="12" customHeight="1" x14ac:dyDescent="0.2">
      <c r="A134" s="35" t="s">
        <v>30</v>
      </c>
      <c r="B134" s="48"/>
      <c r="C134" s="39">
        <v>370.4</v>
      </c>
      <c r="D134" s="39">
        <v>323.39999999999998</v>
      </c>
      <c r="E134" s="39">
        <v>282.3</v>
      </c>
      <c r="F134" s="38">
        <v>580.70000000000005</v>
      </c>
      <c r="G134" s="38"/>
      <c r="H134" s="63">
        <v>686.9</v>
      </c>
      <c r="I134" s="68">
        <v>119.2</v>
      </c>
      <c r="J134" s="39">
        <v>425.6</v>
      </c>
      <c r="K134" s="39">
        <v>898.1</v>
      </c>
      <c r="L134" s="39"/>
      <c r="M134" s="46">
        <v>935.7</v>
      </c>
      <c r="N134" s="46">
        <v>1493.8</v>
      </c>
      <c r="O134" s="46">
        <v>1035.2</v>
      </c>
      <c r="P134" s="47">
        <v>883.4</v>
      </c>
    </row>
    <row r="135" spans="1:16" s="49" customFormat="1" ht="12" customHeight="1" x14ac:dyDescent="0.2">
      <c r="A135" s="35" t="s">
        <v>31</v>
      </c>
      <c r="C135" s="39">
        <v>380.9</v>
      </c>
      <c r="D135" s="39">
        <v>274.89999999999998</v>
      </c>
      <c r="E135" s="39">
        <v>261.5</v>
      </c>
      <c r="F135" s="38">
        <v>583.5</v>
      </c>
      <c r="G135" s="38"/>
      <c r="H135" s="63">
        <v>696.5</v>
      </c>
      <c r="I135" s="68">
        <v>121.7</v>
      </c>
      <c r="J135" s="39">
        <v>424.5</v>
      </c>
      <c r="K135" s="39">
        <v>852</v>
      </c>
      <c r="L135" s="39"/>
      <c r="M135" s="46">
        <v>958.4</v>
      </c>
      <c r="N135" s="46">
        <v>1600</v>
      </c>
      <c r="O135" s="46">
        <v>1047.5</v>
      </c>
      <c r="P135" s="47">
        <v>894.2</v>
      </c>
    </row>
    <row r="136" spans="1:16" s="49" customFormat="1" ht="12" customHeight="1" x14ac:dyDescent="0.2">
      <c r="A136" s="35" t="s">
        <v>32</v>
      </c>
      <c r="C136" s="39">
        <v>398.4</v>
      </c>
      <c r="D136" s="39">
        <v>263.7</v>
      </c>
      <c r="E136" s="39">
        <v>198.5</v>
      </c>
      <c r="F136" s="38">
        <v>492.1</v>
      </c>
      <c r="G136" s="38"/>
      <c r="H136" s="63">
        <v>679.5</v>
      </c>
      <c r="I136" s="68">
        <v>119.8</v>
      </c>
      <c r="J136" s="39">
        <v>421</v>
      </c>
      <c r="K136" s="39">
        <v>874.4</v>
      </c>
      <c r="L136" s="39"/>
      <c r="M136" s="46">
        <v>877.6</v>
      </c>
      <c r="N136" s="46">
        <v>1331.3</v>
      </c>
      <c r="O136" s="46">
        <v>970.8</v>
      </c>
      <c r="P136" s="47">
        <v>845.2</v>
      </c>
    </row>
    <row r="137" spans="1:16" s="49" customFormat="1" ht="12" customHeight="1" x14ac:dyDescent="0.2">
      <c r="A137" s="33" t="s">
        <v>12</v>
      </c>
      <c r="B137" s="48"/>
      <c r="C137" s="39">
        <v>403.2</v>
      </c>
      <c r="D137" s="39">
        <v>269.7</v>
      </c>
      <c r="E137" s="39">
        <v>113.2</v>
      </c>
      <c r="F137" s="38">
        <v>424.8</v>
      </c>
      <c r="G137" s="38"/>
      <c r="H137" s="63">
        <v>598.6</v>
      </c>
      <c r="I137" s="68">
        <v>117.9</v>
      </c>
      <c r="J137" s="39">
        <v>384</v>
      </c>
      <c r="K137" s="39">
        <v>913.4</v>
      </c>
      <c r="L137" s="39"/>
      <c r="M137" s="46">
        <v>935.5</v>
      </c>
      <c r="N137" s="46">
        <v>1456.3</v>
      </c>
      <c r="O137" s="46">
        <v>1037.8</v>
      </c>
      <c r="P137" s="47">
        <v>905.2</v>
      </c>
    </row>
    <row r="138" spans="1:16" s="49" customFormat="1" ht="12" customHeight="1" x14ac:dyDescent="0.2">
      <c r="A138" s="81">
        <v>2013</v>
      </c>
      <c r="B138" s="48"/>
      <c r="C138" s="39"/>
      <c r="D138" s="39"/>
      <c r="E138" s="39"/>
      <c r="F138" s="38"/>
      <c r="G138" s="38"/>
      <c r="H138" s="63"/>
      <c r="I138" s="68"/>
      <c r="J138" s="39"/>
      <c r="K138" s="39"/>
      <c r="L138" s="39"/>
      <c r="M138" s="46"/>
      <c r="N138" s="46"/>
      <c r="O138" s="46"/>
      <c r="P138" s="47"/>
    </row>
    <row r="139" spans="1:16" s="10" customFormat="1" ht="12" customHeight="1" x14ac:dyDescent="0.2">
      <c r="A139" s="19" t="s">
        <v>30</v>
      </c>
      <c r="B139" s="48"/>
      <c r="C139" s="39">
        <v>352.1</v>
      </c>
      <c r="D139" s="39">
        <v>256.10000000000002</v>
      </c>
      <c r="E139" s="39">
        <v>175</v>
      </c>
      <c r="F139" s="38">
        <v>338.6</v>
      </c>
      <c r="G139" s="38"/>
      <c r="H139" s="63">
        <v>557</v>
      </c>
      <c r="I139" s="68">
        <v>128.69999999999999</v>
      </c>
      <c r="J139" s="39">
        <v>367.7</v>
      </c>
      <c r="K139" s="39">
        <v>883</v>
      </c>
      <c r="L139" s="39"/>
      <c r="M139" s="46">
        <v>931.3</v>
      </c>
      <c r="N139" s="46">
        <v>1487.5</v>
      </c>
      <c r="O139" s="46">
        <v>1042.8</v>
      </c>
      <c r="P139" s="47">
        <v>915.5</v>
      </c>
    </row>
    <row r="140" spans="1:16" s="10" customFormat="1" ht="12" customHeight="1" x14ac:dyDescent="0.2">
      <c r="A140" s="19" t="s">
        <v>33</v>
      </c>
      <c r="B140" s="48"/>
      <c r="C140" s="39">
        <v>402.3</v>
      </c>
      <c r="D140" s="39">
        <v>236.5</v>
      </c>
      <c r="E140" s="39">
        <v>170.8</v>
      </c>
      <c r="F140" s="38">
        <v>360.7</v>
      </c>
      <c r="G140" s="38"/>
      <c r="H140" s="63">
        <v>570.4</v>
      </c>
      <c r="I140" s="68">
        <v>129.9</v>
      </c>
      <c r="J140" s="39">
        <v>370.1</v>
      </c>
      <c r="K140" s="39">
        <v>786.3</v>
      </c>
      <c r="L140" s="39"/>
      <c r="M140" s="46">
        <v>899.1</v>
      </c>
      <c r="N140" s="46">
        <v>1431.3</v>
      </c>
      <c r="O140" s="46">
        <v>949.3</v>
      </c>
      <c r="P140" s="47">
        <v>840.3</v>
      </c>
    </row>
    <row r="141" spans="1:16" s="10" customFormat="1" ht="12" customHeight="1" x14ac:dyDescent="0.2">
      <c r="A141" s="19" t="s">
        <v>32</v>
      </c>
      <c r="B141" s="48"/>
      <c r="C141" s="39">
        <v>463.9</v>
      </c>
      <c r="D141" s="39">
        <v>225.2</v>
      </c>
      <c r="E141" s="39">
        <v>245.1</v>
      </c>
      <c r="F141" s="38">
        <v>401.7</v>
      </c>
      <c r="G141" s="38"/>
      <c r="H141" s="63">
        <v>618.70000000000005</v>
      </c>
      <c r="I141" s="68">
        <v>143.19999999999999</v>
      </c>
      <c r="J141" s="39">
        <v>392.6</v>
      </c>
      <c r="K141" s="39">
        <v>773.7</v>
      </c>
      <c r="L141" s="39"/>
      <c r="M141" s="46">
        <v>902.8</v>
      </c>
      <c r="N141" s="46">
        <v>1543.8</v>
      </c>
      <c r="O141" s="46">
        <v>989.2</v>
      </c>
      <c r="P141" s="47">
        <v>880.2</v>
      </c>
    </row>
    <row r="142" spans="1:16" s="10" customFormat="1" ht="12" customHeight="1" x14ac:dyDescent="0.2">
      <c r="A142" s="19" t="s">
        <v>12</v>
      </c>
      <c r="B142" s="48"/>
      <c r="C142" s="39">
        <v>490.8</v>
      </c>
      <c r="D142" s="39">
        <v>225.1</v>
      </c>
      <c r="E142" s="39">
        <v>229.1</v>
      </c>
      <c r="F142" s="38">
        <v>391.7</v>
      </c>
      <c r="G142" s="38"/>
      <c r="H142" s="63">
        <v>646.6</v>
      </c>
      <c r="I142" s="68">
        <v>150.80000000000001</v>
      </c>
      <c r="J142" s="39">
        <v>399.3</v>
      </c>
      <c r="K142" s="39">
        <v>711.3</v>
      </c>
      <c r="L142" s="39"/>
      <c r="M142" s="46">
        <v>966.2</v>
      </c>
      <c r="N142" s="46">
        <v>1687.5</v>
      </c>
      <c r="O142" s="46">
        <v>974.5</v>
      </c>
      <c r="P142" s="47">
        <v>860.6</v>
      </c>
    </row>
    <row r="143" spans="1:16" s="10" customFormat="1" ht="12" customHeight="1" x14ac:dyDescent="0.2">
      <c r="A143" s="81">
        <v>2014</v>
      </c>
      <c r="B143" s="48"/>
      <c r="C143" s="39"/>
      <c r="D143" s="39"/>
      <c r="E143" s="39"/>
      <c r="F143" s="38"/>
      <c r="G143" s="38"/>
      <c r="H143" s="63"/>
      <c r="I143" s="68"/>
      <c r="J143" s="39"/>
      <c r="K143" s="39"/>
      <c r="L143" s="39"/>
      <c r="M143" s="46"/>
      <c r="N143" s="46"/>
      <c r="O143" s="46"/>
      <c r="P143" s="47"/>
    </row>
    <row r="144" spans="1:16" s="10" customFormat="1" ht="12" customHeight="1" x14ac:dyDescent="0.2">
      <c r="A144" s="19" t="s">
        <v>30</v>
      </c>
      <c r="B144" s="48"/>
      <c r="C144" s="39">
        <v>554.79999999999995</v>
      </c>
      <c r="D144" s="39">
        <v>221.7</v>
      </c>
      <c r="E144" s="39">
        <v>291.89999999999998</v>
      </c>
      <c r="F144" s="38">
        <v>462.8</v>
      </c>
      <c r="G144" s="38"/>
      <c r="H144" s="63">
        <v>706.1</v>
      </c>
      <c r="I144" s="68">
        <v>152.1</v>
      </c>
      <c r="J144" s="39">
        <v>430.7</v>
      </c>
      <c r="K144" s="39">
        <v>796.7</v>
      </c>
      <c r="L144" s="39"/>
      <c r="M144" s="46">
        <v>981.1</v>
      </c>
      <c r="N144" s="46">
        <v>1706.3</v>
      </c>
      <c r="O144" s="46">
        <v>1023.9</v>
      </c>
      <c r="P144" s="47">
        <v>901.4</v>
      </c>
    </row>
    <row r="145" spans="1:16" s="10" customFormat="1" ht="12" customHeight="1" x14ac:dyDescent="0.2">
      <c r="A145" s="19" t="s">
        <v>33</v>
      </c>
      <c r="B145" s="48"/>
      <c r="C145" s="39">
        <v>579.1</v>
      </c>
      <c r="D145" s="39">
        <v>301.2</v>
      </c>
      <c r="E145" s="39">
        <v>362.7</v>
      </c>
      <c r="F145" s="38">
        <v>502.1</v>
      </c>
      <c r="G145" s="38"/>
      <c r="H145" s="63">
        <v>749.9</v>
      </c>
      <c r="I145" s="68">
        <v>159.1</v>
      </c>
      <c r="J145" s="39">
        <v>459.5</v>
      </c>
      <c r="K145" s="39">
        <v>796.4</v>
      </c>
      <c r="L145" s="39"/>
      <c r="M145" s="46">
        <v>905.2</v>
      </c>
      <c r="N145" s="46">
        <v>1643.8</v>
      </c>
      <c r="O145" s="46">
        <v>1012.1</v>
      </c>
      <c r="P145" s="47">
        <v>892.5</v>
      </c>
    </row>
    <row r="146" spans="1:16" s="10" customFormat="1" ht="12" customHeight="1" x14ac:dyDescent="0.2">
      <c r="A146" s="19" t="s">
        <v>32</v>
      </c>
      <c r="B146" s="48"/>
      <c r="C146" s="39">
        <v>595.70000000000005</v>
      </c>
      <c r="D146" s="39">
        <v>322.2</v>
      </c>
      <c r="E146" s="39">
        <v>371.8</v>
      </c>
      <c r="F146" s="38">
        <v>544.29999999999995</v>
      </c>
      <c r="G146" s="38"/>
      <c r="H146" s="63">
        <v>644.70000000000005</v>
      </c>
      <c r="I146" s="68">
        <v>162.30000000000001</v>
      </c>
      <c r="J146" s="39">
        <v>421.6</v>
      </c>
      <c r="K146" s="39">
        <v>802.5</v>
      </c>
      <c r="L146" s="39"/>
      <c r="M146" s="46">
        <v>952.8</v>
      </c>
      <c r="N146" s="46">
        <v>1662.5</v>
      </c>
      <c r="O146" s="46">
        <v>1018.8</v>
      </c>
      <c r="P146" s="47">
        <v>880.2</v>
      </c>
    </row>
    <row r="147" spans="1:16" s="10" customFormat="1" ht="12" customHeight="1" x14ac:dyDescent="0.2">
      <c r="A147" s="19" t="s">
        <v>12</v>
      </c>
      <c r="B147" s="48"/>
      <c r="C147" s="39">
        <v>623.20000000000005</v>
      </c>
      <c r="D147" s="39">
        <v>359</v>
      </c>
      <c r="E147" s="39">
        <v>281.60000000000002</v>
      </c>
      <c r="F147" s="38">
        <v>542.9</v>
      </c>
      <c r="G147" s="38"/>
      <c r="H147" s="63">
        <v>591.20000000000005</v>
      </c>
      <c r="I147" s="68">
        <v>161</v>
      </c>
      <c r="J147" s="39">
        <v>404.3</v>
      </c>
      <c r="K147" s="39">
        <v>622.20000000000005</v>
      </c>
      <c r="L147" s="39"/>
      <c r="M147" s="46">
        <v>962.9</v>
      </c>
      <c r="N147" s="46">
        <v>1362.5</v>
      </c>
      <c r="O147" s="46">
        <v>849.3</v>
      </c>
      <c r="P147" s="47">
        <v>743.7</v>
      </c>
    </row>
    <row r="148" spans="1:16" s="10" customFormat="1" ht="12" customHeight="1" x14ac:dyDescent="0.2">
      <c r="A148" s="82">
        <v>2015</v>
      </c>
      <c r="B148" s="48"/>
      <c r="C148" s="39"/>
      <c r="D148" s="39"/>
      <c r="E148" s="39"/>
      <c r="F148" s="38"/>
      <c r="G148" s="38"/>
      <c r="H148" s="63"/>
      <c r="I148" s="68"/>
      <c r="J148" s="39"/>
      <c r="K148" s="39"/>
      <c r="L148" s="39"/>
      <c r="M148" s="46"/>
      <c r="N148" s="46"/>
      <c r="O148" s="46"/>
      <c r="P148" s="47"/>
    </row>
    <row r="149" spans="1:16" s="10" customFormat="1" ht="12" customHeight="1" x14ac:dyDescent="0.2">
      <c r="A149" s="19" t="s">
        <v>30</v>
      </c>
      <c r="B149" s="48"/>
      <c r="C149" s="39">
        <v>621.4</v>
      </c>
      <c r="D149" s="39">
        <v>335.8</v>
      </c>
      <c r="E149" s="39">
        <v>308.3</v>
      </c>
      <c r="F149" s="38">
        <v>512.20000000000005</v>
      </c>
      <c r="G149" s="38"/>
      <c r="H149" s="63">
        <v>575.6</v>
      </c>
      <c r="I149" s="68">
        <v>170.5</v>
      </c>
      <c r="J149" s="39">
        <v>392</v>
      </c>
      <c r="K149" s="39">
        <v>807.9</v>
      </c>
      <c r="L149" s="39"/>
      <c r="M149" s="46">
        <v>895.9</v>
      </c>
      <c r="N149" s="46">
        <v>856.3</v>
      </c>
      <c r="O149" s="46">
        <v>831.5</v>
      </c>
      <c r="P149" s="47">
        <v>723.5</v>
      </c>
    </row>
    <row r="150" spans="1:16" s="10" customFormat="1" ht="12" customHeight="1" x14ac:dyDescent="0.2">
      <c r="A150" s="19" t="s">
        <v>33</v>
      </c>
      <c r="B150" s="48"/>
      <c r="C150" s="39">
        <v>669.5</v>
      </c>
      <c r="D150" s="39">
        <v>294.2</v>
      </c>
      <c r="E150" s="39">
        <v>324.5</v>
      </c>
      <c r="F150" s="38">
        <v>592.1</v>
      </c>
      <c r="G150" s="38"/>
      <c r="H150" s="63">
        <v>555.1</v>
      </c>
      <c r="I150" s="68">
        <v>163.5</v>
      </c>
      <c r="J150" s="39">
        <v>383.7</v>
      </c>
      <c r="K150" s="39">
        <v>821.5</v>
      </c>
      <c r="L150" s="39"/>
      <c r="M150" s="46">
        <v>920.2</v>
      </c>
      <c r="N150" s="46">
        <v>975</v>
      </c>
      <c r="O150" s="46">
        <v>862.8</v>
      </c>
      <c r="P150" s="47">
        <v>744.7</v>
      </c>
    </row>
    <row r="151" spans="1:16" s="10" customFormat="1" ht="12" customHeight="1" x14ac:dyDescent="0.2">
      <c r="A151" s="19" t="s">
        <v>32</v>
      </c>
      <c r="B151" s="48"/>
      <c r="C151" s="39">
        <v>689</v>
      </c>
      <c r="D151" s="39">
        <v>300.89999999999998</v>
      </c>
      <c r="E151" s="39">
        <v>373.2</v>
      </c>
      <c r="F151" s="38">
        <v>518.4</v>
      </c>
      <c r="G151" s="38"/>
      <c r="H151" s="63">
        <v>560.20000000000005</v>
      </c>
      <c r="I151" s="68">
        <v>178.1</v>
      </c>
      <c r="J151" s="39">
        <v>390.3</v>
      </c>
      <c r="K151" s="39">
        <v>799.1</v>
      </c>
      <c r="L151" s="39"/>
      <c r="M151" s="46">
        <v>874.6</v>
      </c>
      <c r="N151" s="46">
        <v>937.5</v>
      </c>
      <c r="O151" s="46">
        <v>830.3</v>
      </c>
      <c r="P151" s="47">
        <v>716.2</v>
      </c>
    </row>
    <row r="152" spans="1:16" s="10" customFormat="1" ht="12" customHeight="1" x14ac:dyDescent="0.2">
      <c r="A152" s="19" t="s">
        <v>12</v>
      </c>
      <c r="B152" s="48"/>
      <c r="C152" s="39">
        <v>713.7</v>
      </c>
      <c r="D152" s="39">
        <v>308.8</v>
      </c>
      <c r="E152" s="39">
        <v>340.2</v>
      </c>
      <c r="F152" s="38">
        <v>493.9</v>
      </c>
      <c r="G152" s="38"/>
      <c r="H152" s="63">
        <v>500.7</v>
      </c>
      <c r="I152" s="68">
        <v>169.9</v>
      </c>
      <c r="J152" s="39">
        <v>356.8</v>
      </c>
      <c r="K152" s="39">
        <v>762.7</v>
      </c>
      <c r="L152" s="39"/>
      <c r="M152" s="46">
        <v>833.1</v>
      </c>
      <c r="N152" s="46">
        <v>818.8</v>
      </c>
      <c r="O152" s="46">
        <v>777.7</v>
      </c>
      <c r="P152" s="47">
        <v>664</v>
      </c>
    </row>
    <row r="153" spans="1:16" s="10" customFormat="1" ht="12" customHeight="1" x14ac:dyDescent="0.2">
      <c r="A153" s="82">
        <v>2016</v>
      </c>
      <c r="B153" s="48"/>
      <c r="C153" s="39"/>
      <c r="D153" s="39"/>
      <c r="E153" s="39"/>
      <c r="F153" s="38"/>
      <c r="G153" s="38"/>
      <c r="H153" s="63"/>
      <c r="I153" s="68"/>
      <c r="J153" s="39"/>
      <c r="K153" s="39"/>
      <c r="L153" s="39"/>
      <c r="M153" s="46"/>
      <c r="N153" s="46"/>
      <c r="O153" s="46"/>
      <c r="P153" s="47"/>
    </row>
    <row r="154" spans="1:16" s="10" customFormat="1" ht="12" customHeight="1" x14ac:dyDescent="0.2">
      <c r="A154" s="19" t="s">
        <v>30</v>
      </c>
      <c r="C154" s="39">
        <v>676.3</v>
      </c>
      <c r="D154" s="39">
        <v>303.5</v>
      </c>
      <c r="E154" s="39">
        <v>326.7</v>
      </c>
      <c r="F154" s="38">
        <v>498.9</v>
      </c>
      <c r="G154" s="38"/>
      <c r="H154" s="63">
        <v>552.79999999999995</v>
      </c>
      <c r="I154" s="68">
        <v>165.4</v>
      </c>
      <c r="J154" s="39">
        <v>366.7</v>
      </c>
      <c r="K154" s="39">
        <v>911</v>
      </c>
      <c r="L154" s="39"/>
      <c r="M154" s="46">
        <v>855.765727896876</v>
      </c>
      <c r="N154" s="46">
        <v>662.5</v>
      </c>
      <c r="O154" s="39">
        <v>868.1</v>
      </c>
      <c r="P154" s="39">
        <v>731.7</v>
      </c>
    </row>
    <row r="155" spans="1:16" s="10" customFormat="1" ht="12" customHeight="1" x14ac:dyDescent="0.2">
      <c r="A155" s="19" t="s">
        <v>33</v>
      </c>
      <c r="C155" s="39">
        <v>747.5</v>
      </c>
      <c r="D155" s="39">
        <v>292</v>
      </c>
      <c r="E155" s="39">
        <v>500.7</v>
      </c>
      <c r="F155" s="38">
        <v>602.5</v>
      </c>
      <c r="G155" s="38"/>
      <c r="H155" s="63">
        <v>466.1</v>
      </c>
      <c r="I155" s="68">
        <v>193.9</v>
      </c>
      <c r="J155" s="39">
        <v>357.9</v>
      </c>
      <c r="K155" s="39">
        <v>954.9</v>
      </c>
      <c r="L155" s="39"/>
      <c r="M155" s="46">
        <v>836.99033207229979</v>
      </c>
      <c r="N155" s="46">
        <v>900</v>
      </c>
      <c r="O155" s="39">
        <v>939.3</v>
      </c>
      <c r="P155" s="39">
        <v>783.8</v>
      </c>
    </row>
    <row r="156" spans="1:16" s="10" customFormat="1" ht="12" customHeight="1" x14ac:dyDescent="0.2">
      <c r="A156" s="19" t="s">
        <v>32</v>
      </c>
      <c r="B156" s="48"/>
      <c r="C156" s="39">
        <v>766.1</v>
      </c>
      <c r="D156" s="39">
        <v>315.3</v>
      </c>
      <c r="E156" s="39">
        <v>477.9</v>
      </c>
      <c r="F156" s="38">
        <v>853.6</v>
      </c>
      <c r="G156" s="38"/>
      <c r="H156" s="63">
        <v>667.7</v>
      </c>
      <c r="I156" s="68">
        <v>186.3</v>
      </c>
      <c r="J156" s="39">
        <v>425.2</v>
      </c>
      <c r="K156" s="39">
        <v>984.9</v>
      </c>
      <c r="L156" s="39"/>
      <c r="M156" s="46">
        <v>854.9</v>
      </c>
      <c r="N156" s="46">
        <v>862.5</v>
      </c>
      <c r="O156" s="39">
        <v>956.7</v>
      </c>
      <c r="P156" s="39">
        <v>818.5</v>
      </c>
    </row>
    <row r="157" spans="1:16" s="10" customFormat="1" ht="12" customHeight="1" x14ac:dyDescent="0.2">
      <c r="A157" s="19" t="s">
        <v>12</v>
      </c>
      <c r="C157" s="39">
        <v>668.8</v>
      </c>
      <c r="D157" s="39">
        <v>335.5</v>
      </c>
      <c r="E157" s="39">
        <v>520.79999999999995</v>
      </c>
      <c r="F157" s="38">
        <v>826.9</v>
      </c>
      <c r="G157" s="38"/>
      <c r="H157" s="63">
        <v>775.2</v>
      </c>
      <c r="I157" s="68">
        <v>203.5</v>
      </c>
      <c r="J157" s="39">
        <v>480.2</v>
      </c>
      <c r="K157" s="39">
        <v>887.8</v>
      </c>
      <c r="L157" s="39"/>
      <c r="M157" s="46">
        <v>926.6</v>
      </c>
      <c r="N157" s="46">
        <v>918.8</v>
      </c>
      <c r="O157" s="39">
        <v>896.3</v>
      </c>
      <c r="P157" s="39">
        <v>789</v>
      </c>
    </row>
    <row r="158" spans="1:16" s="10" customFormat="1" ht="12" customHeight="1" x14ac:dyDescent="0.2">
      <c r="A158" s="82">
        <v>2017</v>
      </c>
      <c r="B158" s="48"/>
      <c r="C158" s="39"/>
      <c r="D158" s="39"/>
      <c r="E158" s="39"/>
      <c r="F158" s="38"/>
      <c r="G158" s="38"/>
      <c r="H158" s="63"/>
      <c r="I158" s="68"/>
      <c r="J158" s="39"/>
      <c r="K158" s="39"/>
      <c r="L158" s="39"/>
      <c r="M158" s="46"/>
      <c r="N158" s="46"/>
      <c r="O158" s="39"/>
      <c r="P158" s="39"/>
    </row>
    <row r="159" spans="1:16" s="10" customFormat="1" ht="12" customHeight="1" x14ac:dyDescent="0.2">
      <c r="A159" s="19" t="s">
        <v>30</v>
      </c>
      <c r="B159" s="48"/>
      <c r="C159" s="46">
        <v>551.29999999999995</v>
      </c>
      <c r="D159" s="46">
        <v>317.39999999999998</v>
      </c>
      <c r="E159" s="46">
        <v>566.9</v>
      </c>
      <c r="F159" s="46">
        <v>915.9</v>
      </c>
      <c r="G159" s="46"/>
      <c r="H159" s="46">
        <v>742.9</v>
      </c>
      <c r="I159" s="46">
        <v>178.7</v>
      </c>
      <c r="J159" s="46">
        <v>465.4</v>
      </c>
      <c r="K159" s="46">
        <v>951</v>
      </c>
      <c r="L159" s="46"/>
      <c r="M159" s="46">
        <v>1029.5</v>
      </c>
      <c r="N159" s="46">
        <v>1075</v>
      </c>
      <c r="O159" s="46">
        <v>978.3</v>
      </c>
      <c r="P159" s="46">
        <v>849.4</v>
      </c>
    </row>
    <row r="160" spans="1:16" s="10" customFormat="1" ht="12" customHeight="1" x14ac:dyDescent="0.2">
      <c r="A160" s="19" t="s">
        <v>33</v>
      </c>
      <c r="C160" s="46">
        <v>498.7</v>
      </c>
      <c r="D160" s="46">
        <v>302.10000000000002</v>
      </c>
      <c r="E160" s="46">
        <v>613.9</v>
      </c>
      <c r="F160" s="46">
        <v>906.6</v>
      </c>
      <c r="G160" s="46"/>
      <c r="H160" s="46">
        <v>664.2</v>
      </c>
      <c r="I160" s="46">
        <v>197.7</v>
      </c>
      <c r="J160" s="46">
        <v>447.5</v>
      </c>
      <c r="K160" s="46">
        <v>968.8</v>
      </c>
      <c r="L160" s="46"/>
      <c r="M160" s="46">
        <v>1005.9</v>
      </c>
      <c r="N160" s="46">
        <v>1062.5</v>
      </c>
      <c r="O160" s="46">
        <v>986.5</v>
      </c>
      <c r="P160" s="46">
        <v>849.9</v>
      </c>
    </row>
    <row r="161" spans="1:16" s="10" customFormat="1" ht="12" customHeight="1" x14ac:dyDescent="0.2">
      <c r="A161" s="19" t="s">
        <v>32</v>
      </c>
      <c r="C161" s="46">
        <v>495.3</v>
      </c>
      <c r="D161" s="46">
        <v>305.2</v>
      </c>
      <c r="E161" s="46">
        <v>544.29999999999995</v>
      </c>
      <c r="F161" s="46">
        <v>942.8</v>
      </c>
      <c r="G161" s="46"/>
      <c r="H161" s="38">
        <v>628</v>
      </c>
      <c r="I161" s="38">
        <v>202.8</v>
      </c>
      <c r="J161" s="38">
        <v>447.1</v>
      </c>
      <c r="K161" s="38">
        <v>939</v>
      </c>
      <c r="L161" s="38" t="s">
        <v>20</v>
      </c>
      <c r="M161" s="38">
        <v>1136.2</v>
      </c>
      <c r="N161" s="38">
        <v>981.3</v>
      </c>
      <c r="O161" s="38">
        <v>980.2</v>
      </c>
      <c r="P161" s="38">
        <v>851.4</v>
      </c>
    </row>
    <row r="162" spans="1:16" s="10" customFormat="1" ht="12" customHeight="1" x14ac:dyDescent="0.2">
      <c r="A162" s="19" t="s">
        <v>12</v>
      </c>
      <c r="C162" s="46">
        <v>563.20000000000005</v>
      </c>
      <c r="D162" s="46">
        <v>332.2</v>
      </c>
      <c r="E162" s="38">
        <v>602.9</v>
      </c>
      <c r="F162" s="38">
        <v>867.1</v>
      </c>
      <c r="G162" s="38"/>
      <c r="H162" s="38">
        <v>717.9</v>
      </c>
      <c r="I162" s="38">
        <v>195.8</v>
      </c>
      <c r="J162" s="46">
        <v>489.6</v>
      </c>
      <c r="K162" s="46">
        <v>975.2</v>
      </c>
      <c r="L162" s="46" t="s">
        <v>20</v>
      </c>
      <c r="M162" s="46">
        <v>1221</v>
      </c>
      <c r="N162" s="46">
        <v>1168.8</v>
      </c>
      <c r="O162" s="46">
        <v>1042.4000000000001</v>
      </c>
      <c r="P162" s="46">
        <v>916.7</v>
      </c>
    </row>
    <row r="163" spans="1:16" s="10" customFormat="1" ht="12" customHeight="1" x14ac:dyDescent="0.2">
      <c r="A163" s="82">
        <v>2018</v>
      </c>
      <c r="C163" s="46"/>
      <c r="D163" s="46"/>
      <c r="E163" s="46"/>
      <c r="F163" s="46"/>
      <c r="G163" s="46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1:16" s="10" customFormat="1" ht="12" customHeight="1" x14ac:dyDescent="0.2">
      <c r="A164" s="19" t="s">
        <v>30</v>
      </c>
      <c r="C164" s="46">
        <v>522.4</v>
      </c>
      <c r="D164" s="46">
        <v>302.60000000000002</v>
      </c>
      <c r="E164" s="46">
        <v>498.5</v>
      </c>
      <c r="F164" s="46">
        <v>759.2</v>
      </c>
      <c r="G164" s="73"/>
      <c r="H164" s="46">
        <v>624.79999999999995</v>
      </c>
      <c r="I164" s="46">
        <v>191.4</v>
      </c>
      <c r="J164" s="46">
        <v>415.1</v>
      </c>
      <c r="K164" s="46">
        <v>1070.8</v>
      </c>
      <c r="L164" s="46"/>
      <c r="M164" s="46">
        <v>1285.2</v>
      </c>
      <c r="N164" s="46">
        <v>1381.3</v>
      </c>
      <c r="O164" s="46">
        <v>1146.4000000000001</v>
      </c>
      <c r="P164" s="46">
        <v>984.6</v>
      </c>
    </row>
    <row r="165" spans="1:16" s="10" customFormat="1" ht="12" customHeight="1" x14ac:dyDescent="0.2">
      <c r="A165" s="19" t="s">
        <v>33</v>
      </c>
      <c r="B165" s="48"/>
      <c r="C165" s="46">
        <v>648.6</v>
      </c>
      <c r="D165" s="46">
        <v>309.10000000000002</v>
      </c>
      <c r="E165" s="46">
        <v>444.1</v>
      </c>
      <c r="F165" s="46">
        <v>617.6</v>
      </c>
      <c r="G165" s="46"/>
      <c r="H165" s="46">
        <v>646.9</v>
      </c>
      <c r="I165" s="46">
        <v>194.6</v>
      </c>
      <c r="J165" s="46">
        <v>426.9</v>
      </c>
      <c r="K165" s="46">
        <v>1061.7</v>
      </c>
      <c r="L165" s="46"/>
      <c r="M165" s="46">
        <v>1242.4000000000001</v>
      </c>
      <c r="N165" s="46">
        <v>1425</v>
      </c>
      <c r="O165" s="46">
        <v>1131.8</v>
      </c>
      <c r="P165" s="46">
        <v>974.1</v>
      </c>
    </row>
    <row r="166" spans="1:16" s="10" customFormat="1" ht="12" customHeight="1" x14ac:dyDescent="0.2">
      <c r="A166" s="19" t="s">
        <v>32</v>
      </c>
      <c r="C166" s="46">
        <v>599</v>
      </c>
      <c r="D166" s="46">
        <v>314.03940389861918</v>
      </c>
      <c r="E166" s="46">
        <v>385.3</v>
      </c>
      <c r="F166" s="46">
        <v>516.4</v>
      </c>
      <c r="G166" s="46"/>
      <c r="H166" s="46">
        <v>568.5</v>
      </c>
      <c r="I166" s="46">
        <v>207.3</v>
      </c>
      <c r="J166" s="46">
        <v>388.3</v>
      </c>
      <c r="K166" s="46">
        <v>1011.1</v>
      </c>
      <c r="L166" s="46"/>
      <c r="M166" s="46">
        <v>1187.8380271822909</v>
      </c>
      <c r="N166" s="46">
        <v>1531.2500000000002</v>
      </c>
      <c r="O166" s="46">
        <v>1092.2</v>
      </c>
      <c r="P166" s="46">
        <v>931.8</v>
      </c>
    </row>
    <row r="167" spans="1:16" s="10" customFormat="1" ht="12" customHeight="1" x14ac:dyDescent="0.2">
      <c r="A167" s="19" t="s">
        <v>12</v>
      </c>
      <c r="C167" s="46">
        <v>588.5</v>
      </c>
      <c r="D167" s="46">
        <v>314.60000000000002</v>
      </c>
      <c r="E167" s="46">
        <v>435.5</v>
      </c>
      <c r="F167" s="46">
        <v>430.4</v>
      </c>
      <c r="G167" s="46"/>
      <c r="H167" s="46">
        <v>546.79999999999995</v>
      </c>
      <c r="I167" s="46">
        <v>202.2</v>
      </c>
      <c r="J167" s="46">
        <v>378</v>
      </c>
      <c r="K167" s="46">
        <v>986.3</v>
      </c>
      <c r="L167" s="46"/>
      <c r="M167" s="46">
        <v>1163.7</v>
      </c>
      <c r="N167" s="46">
        <v>1525</v>
      </c>
      <c r="O167" s="46">
        <v>1064.7</v>
      </c>
      <c r="P167" s="46">
        <v>904.9</v>
      </c>
    </row>
    <row r="168" spans="1:16" s="10" customFormat="1" ht="12" customHeight="1" x14ac:dyDescent="0.2">
      <c r="A168" s="82">
        <v>2019</v>
      </c>
      <c r="B168" s="48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</row>
    <row r="169" spans="1:16" s="10" customFormat="1" ht="12" customHeight="1" x14ac:dyDescent="0.2">
      <c r="A169" s="19" t="s">
        <v>30</v>
      </c>
      <c r="C169" s="46">
        <v>621.5</v>
      </c>
      <c r="D169" s="46">
        <v>310.89999999999998</v>
      </c>
      <c r="E169" s="46">
        <v>418.3</v>
      </c>
      <c r="F169" s="46">
        <v>472.6</v>
      </c>
      <c r="G169" s="46"/>
      <c r="H169" s="46">
        <v>534.29999999999995</v>
      </c>
      <c r="I169" s="46">
        <v>207.3</v>
      </c>
      <c r="J169" s="46">
        <v>378.8</v>
      </c>
      <c r="K169" s="46">
        <v>1092.3</v>
      </c>
      <c r="L169" s="46"/>
      <c r="M169" s="46">
        <v>1163.8</v>
      </c>
      <c r="N169" s="46">
        <v>1250</v>
      </c>
      <c r="O169" s="46">
        <v>1114.3</v>
      </c>
      <c r="P169" s="46">
        <v>948.5</v>
      </c>
    </row>
    <row r="170" spans="1:16" s="10" customFormat="1" ht="12" customHeight="1" x14ac:dyDescent="0.2">
      <c r="A170" s="77" t="s">
        <v>33</v>
      </c>
      <c r="B170" s="86" t="s">
        <v>13</v>
      </c>
      <c r="C170" s="87">
        <v>660.9</v>
      </c>
      <c r="D170" s="87">
        <v>282.39999999999998</v>
      </c>
      <c r="E170" s="87">
        <v>566.1</v>
      </c>
      <c r="F170" s="87">
        <v>421.8</v>
      </c>
      <c r="G170" s="87"/>
      <c r="H170" s="87">
        <v>533</v>
      </c>
      <c r="I170" s="87">
        <v>197.1</v>
      </c>
      <c r="J170" s="87">
        <v>367.5</v>
      </c>
      <c r="K170" s="87">
        <v>1093.7</v>
      </c>
      <c r="L170" s="87"/>
      <c r="M170" s="87">
        <v>1172.7</v>
      </c>
      <c r="N170" s="87">
        <v>1412.5</v>
      </c>
      <c r="O170" s="87">
        <v>1129.9000000000001</v>
      </c>
      <c r="P170" s="87">
        <v>975.8</v>
      </c>
    </row>
    <row r="171" spans="1:16" s="10" customFormat="1" ht="12" customHeight="1" x14ac:dyDescent="0.2">
      <c r="A171" s="51"/>
      <c r="B171" s="48"/>
      <c r="C171" s="46"/>
      <c r="D171" s="46"/>
      <c r="E171" s="83" t="s">
        <v>8</v>
      </c>
      <c r="F171" s="97"/>
      <c r="G171" s="46"/>
      <c r="H171" s="46"/>
      <c r="I171" s="46"/>
      <c r="J171" s="46"/>
      <c r="K171" s="46"/>
      <c r="L171" s="46"/>
      <c r="M171" s="46"/>
      <c r="N171" s="46"/>
      <c r="O171" s="46"/>
      <c r="P171" s="46"/>
    </row>
    <row r="172" spans="1:16" s="51" customFormat="1" ht="12" customHeight="1" x14ac:dyDescent="0.2">
      <c r="G172" s="36"/>
      <c r="H172" s="2"/>
      <c r="I172" s="2"/>
      <c r="J172" s="36"/>
      <c r="K172" s="36"/>
      <c r="L172" s="36"/>
      <c r="M172" s="42"/>
      <c r="N172" s="42"/>
      <c r="O172" s="23"/>
      <c r="P172" s="88"/>
    </row>
    <row r="173" spans="1:16" s="53" customFormat="1" ht="23.25" customHeight="1" x14ac:dyDescent="0.2">
      <c r="A173" s="83" t="s">
        <v>15</v>
      </c>
      <c r="B173" s="105" t="s">
        <v>27</v>
      </c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1:16" s="53" customFormat="1" ht="12.75" customHeight="1" x14ac:dyDescent="0.2">
      <c r="A174" s="83" t="s">
        <v>21</v>
      </c>
      <c r="B174" s="105" t="s">
        <v>26</v>
      </c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1:16" s="53" customFormat="1" ht="12.75" customHeight="1" x14ac:dyDescent="0.2">
      <c r="A175" s="83" t="s">
        <v>22</v>
      </c>
      <c r="B175" s="105" t="s">
        <v>25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1:16" s="53" customFormat="1" ht="12.75" customHeight="1" x14ac:dyDescent="0.2">
      <c r="A176" s="83" t="s">
        <v>17</v>
      </c>
      <c r="B176" s="105" t="s">
        <v>24</v>
      </c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1:16" s="53" customFormat="1" ht="13.15" customHeight="1" x14ac:dyDescent="0.2">
      <c r="A177" s="83" t="s">
        <v>16</v>
      </c>
      <c r="B177" s="105" t="s">
        <v>23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1:16" s="49" customFormat="1" ht="12" customHeight="1" x14ac:dyDescent="0.2">
      <c r="A178" s="83" t="s">
        <v>13</v>
      </c>
      <c r="B178" s="105" t="s">
        <v>37</v>
      </c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1:16" x14ac:dyDescent="0.15">
      <c r="N179" s="56"/>
    </row>
  </sheetData>
  <mergeCells count="12">
    <mergeCell ref="A5:B6"/>
    <mergeCell ref="B173:P173"/>
    <mergeCell ref="F5:F6"/>
    <mergeCell ref="C7:H7"/>
    <mergeCell ref="D5:D6"/>
    <mergeCell ref="H5:H6"/>
    <mergeCell ref="B178:P178"/>
    <mergeCell ref="B174:P174"/>
    <mergeCell ref="B175:P175"/>
    <mergeCell ref="B176:P176"/>
    <mergeCell ref="B177:P177"/>
    <mergeCell ref="J5:J6"/>
  </mergeCells>
  <phoneticPr fontId="0" type="noConversion"/>
  <pageMargins left="0.9055118110236221" right="0" top="0.43307086614173229" bottom="0" header="0.51181102362204722" footer="0.51181102362204722"/>
  <pageSetup paperSize="9" scale="36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Qb8-15</vt:lpstr>
      <vt:lpstr>'Qb8-15'!Print_Area</vt:lpstr>
      <vt:lpstr>'Qb8-15'!Print_Titles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1nternal</dc:creator>
  <cp:lastModifiedBy>Lawrence Hringu</cp:lastModifiedBy>
  <cp:lastPrinted>2015-05-10T23:45:58Z</cp:lastPrinted>
  <dcterms:created xsi:type="dcterms:W3CDTF">2003-05-22T02:00:35Z</dcterms:created>
  <dcterms:modified xsi:type="dcterms:W3CDTF">2019-09-19T23:56:29Z</dcterms:modified>
</cp:coreProperties>
</file>