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920" windowHeight="10095" activeTab="0"/>
  </bookViews>
  <sheets>
    <sheet name="Qb3-13" sheetId="1" r:id="rId1"/>
  </sheets>
  <externalReferences>
    <externalReference r:id="rId4"/>
  </externalReferences>
  <definedNames>
    <definedName name="_xlnm.Print_Area" localSheetId="0">'Qb3-13'!$A$1:$L$251</definedName>
    <definedName name="_xlnm.Print_Area">'Qb3-13'!$A$1:$L$251</definedName>
  </definedNames>
  <calcPr fullCalcOnLoad="1"/>
</workbook>
</file>

<file path=xl/sharedStrings.xml><?xml version="1.0" encoding="utf-8"?>
<sst xmlns="http://schemas.openxmlformats.org/spreadsheetml/2006/main" count="271" uniqueCount="47">
  <si>
    <t xml:space="preserve">  TABLE 3.13:  COMMERCIAL BANKS:  LIQUID ASSET HOLDINGS (a)</t>
  </si>
  <si>
    <t xml:space="preserve">     (K Million)</t>
  </si>
  <si>
    <t>Currency</t>
  </si>
  <si>
    <t>Claims on BPNG</t>
  </si>
  <si>
    <t>Claims on Central Government</t>
  </si>
  <si>
    <t>Liquid Asset Ratio (%)(e)</t>
  </si>
  <si>
    <t>Cash Reserve Reqmt. (%) (f)</t>
  </si>
  <si>
    <t>CBBs</t>
  </si>
  <si>
    <t xml:space="preserve">   Short Term Stock (c)</t>
  </si>
  <si>
    <t>Jan</t>
  </si>
  <si>
    <t>Feb</t>
  </si>
  <si>
    <t>Mar</t>
  </si>
  <si>
    <t>Apr</t>
  </si>
  <si>
    <t>May</t>
  </si>
  <si>
    <t>Jun</t>
  </si>
  <si>
    <t>Jul</t>
  </si>
  <si>
    <t>Aug</t>
  </si>
  <si>
    <t>Sep</t>
  </si>
  <si>
    <t>Oct</t>
  </si>
  <si>
    <t>Nov</t>
  </si>
  <si>
    <t>Dec</t>
  </si>
  <si>
    <t>(a)</t>
  </si>
  <si>
    <t>(b)</t>
  </si>
  <si>
    <t>The reporting period is the last business day of the month.</t>
  </si>
  <si>
    <t xml:space="preserve">(c) </t>
  </si>
  <si>
    <t xml:space="preserve">(d) </t>
  </si>
  <si>
    <t>From June 1999, total approved liquid assets excludes Cash Reserve Requirement (CRR) deposits held at the Central Bank.</t>
  </si>
  <si>
    <t xml:space="preserve">(e) </t>
  </si>
  <si>
    <t xml:space="preserve">(f) </t>
  </si>
  <si>
    <t>25..0</t>
  </si>
  <si>
    <t>…</t>
  </si>
  <si>
    <t>See For the Record in the June 2006 QEB for a description of changes made to the format of this table.</t>
  </si>
  <si>
    <t>Break in Series (h)</t>
  </si>
  <si>
    <t xml:space="preserve">May </t>
  </si>
  <si>
    <t xml:space="preserve">Apr </t>
  </si>
  <si>
    <t xml:space="preserve">End of Period (b) </t>
  </si>
  <si>
    <t xml:space="preserve">Jul </t>
  </si>
  <si>
    <t xml:space="preserve">Total Approved Liquid Assets (d) </t>
  </si>
  <si>
    <t>Minimum Liquid Asset Reqmt. (%)(e)</t>
  </si>
  <si>
    <t>Repo</t>
  </si>
  <si>
    <t>Treasury Bills           (at cost)</t>
  </si>
  <si>
    <t xml:space="preserve">Deposits with BPNG               (excl. CRR) </t>
  </si>
  <si>
    <t xml:space="preserve">Free Reserves (%) </t>
  </si>
  <si>
    <t xml:space="preserve">Jan </t>
  </si>
  <si>
    <t>Inscribed stock and private treaty loans (PTLs) with terms to maturity of 3 years or less. The declines reflect retirement of inscribed stocks during maturity, while increases reflect purchases. The nil balance in September 2016 reflected maturing of all Treasury bills with maturity less than 3 years.</t>
  </si>
  <si>
    <t>Calculated as a percentage of total deposits and other prescribe liabilities. The MLAR was reduce to zero (0.0) percentage in October 2010.</t>
  </si>
  <si>
    <t>In October 2010, the CRR was increased by 1.0 percent to 4.0 percent. The CRR was further increased to 5.0 percent in July, then to 6.0 percent in August 2011. In March 2012, the CRR was increased to 7.0 percent and later to 8.0 percent in June 2012. In October 2013, the CRR was increased to 9.0 percent and further to 10.0 percent in September 2014.</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</si>
</sst>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0"/>
    <numFmt numFmtId="174" formatCode="..."/>
    <numFmt numFmtId="175" formatCode="\ \ 0.000"/>
    <numFmt numFmtId="176" formatCode="\-"/>
    <numFmt numFmtId="177" formatCode="\ \ \ \ 0.0"/>
    <numFmt numFmtId="178" formatCode="0.00000"/>
    <numFmt numFmtId="179" formatCode="0.0000"/>
    <numFmt numFmtId="180" formatCode="0.000"/>
    <numFmt numFmtId="181" formatCode="\ \ 0"/>
    <numFmt numFmtId="182" formatCode="[$-C09]dddd\,\ d\ mmmm\ yyyy"/>
    <numFmt numFmtId="183" formatCode="[$-409]h:mm:ss\ AM/PM"/>
    <numFmt numFmtId="184" formatCode="#,##0.0"/>
    <numFmt numFmtId="185" formatCode="\ \ \ 0.0"/>
    <numFmt numFmtId="186" formatCode="\ 0.0"/>
    <numFmt numFmtId="187" formatCode="\ \ \ \ \ 0.0"/>
    <numFmt numFmtId="188" formatCode="\ 0.00"/>
    <numFmt numFmtId="189" formatCode="\ \ 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00"/>
    <numFmt numFmtId="213" formatCode="##,##0.0000"/>
    <numFmt numFmtId="214" formatCode="_-* #,##0_-;\-* #,##0_-;_-* &quot;-&quot;??_-;_-@_-"/>
    <numFmt numFmtId="215" formatCode="\ ..."/>
    <numFmt numFmtId="216" formatCode="\ \ \ \ \ \ 0.0"/>
    <numFmt numFmtId="217" formatCode="\ \ \ \ \-0.0"/>
    <numFmt numFmtId="218" formatCode="\ \ \ \ \-\ 0.0"/>
    <numFmt numFmtId="219" formatCode="_-* #,##0.0_-;\-* #,##0.0_-;_-* &quot;-&quot;??_-;_-@_-"/>
  </numFmts>
  <fonts count="52">
    <font>
      <sz val="10"/>
      <name val="Arial"/>
      <family val="0"/>
    </font>
    <font>
      <u val="single"/>
      <sz val="10"/>
      <color indexed="12"/>
      <name val="Arial"/>
      <family val="2"/>
    </font>
    <font>
      <u val="single"/>
      <sz val="10"/>
      <color indexed="36"/>
      <name val="Arial"/>
      <family val="2"/>
    </font>
    <font>
      <b/>
      <sz val="10"/>
      <name val="Arial"/>
      <family val="2"/>
    </font>
    <font>
      <b/>
      <u val="single"/>
      <sz val="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204" fontId="6" fillId="0" borderId="0" applyFont="0" applyFill="0" applyBorder="0" applyAlignment="0" applyProtection="0"/>
    <xf numFmtId="205" fontId="6" fillId="0" borderId="0" applyFon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206" fontId="6" fillId="0" borderId="0" applyFont="0" applyFill="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 fontId="7" fillId="29" borderId="3">
      <alignment horizontal="right" vertical="center"/>
      <protection/>
    </xf>
    <xf numFmtId="0" fontId="8" fillId="29" borderId="3">
      <alignment horizontal="right" vertical="center"/>
      <protection/>
    </xf>
    <xf numFmtId="0" fontId="0" fillId="29" borderId="4">
      <alignment/>
      <protection/>
    </xf>
    <xf numFmtId="0" fontId="7" fillId="30" borderId="3">
      <alignment horizontal="center" vertical="center"/>
      <protection/>
    </xf>
    <xf numFmtId="1" fontId="7" fillId="29" borderId="3">
      <alignment horizontal="right" vertical="center"/>
      <protection/>
    </xf>
    <xf numFmtId="0" fontId="0" fillId="29" borderId="0">
      <alignment/>
      <protection/>
    </xf>
    <xf numFmtId="0" fontId="9" fillId="29" borderId="3">
      <alignment horizontal="left" vertical="center"/>
      <protection/>
    </xf>
    <xf numFmtId="0" fontId="9" fillId="29" borderId="3">
      <alignment/>
      <protection/>
    </xf>
    <xf numFmtId="0" fontId="8" fillId="29" borderId="3">
      <alignment horizontal="right" vertical="center"/>
      <protection/>
    </xf>
    <xf numFmtId="0" fontId="10" fillId="31" borderId="3">
      <alignment horizontal="left" vertical="center"/>
      <protection/>
    </xf>
    <xf numFmtId="0" fontId="10" fillId="31" borderId="3">
      <alignment horizontal="left" vertical="center"/>
      <protection/>
    </xf>
    <xf numFmtId="0" fontId="11" fillId="29" borderId="3">
      <alignment horizontal="left" vertical="center"/>
      <protection/>
    </xf>
    <xf numFmtId="0" fontId="12" fillId="29" borderId="4">
      <alignment/>
      <protection/>
    </xf>
    <xf numFmtId="0" fontId="7"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Protection="0">
      <alignment/>
    </xf>
    <xf numFmtId="207" fontId="0" fillId="0" borderId="0" applyFont="0" applyFill="0" applyBorder="0" applyAlignment="0" applyProtection="0"/>
    <xf numFmtId="0" fontId="40" fillId="0" borderId="0" applyNumberFormat="0" applyFill="0" applyBorder="0" applyAlignment="0" applyProtection="0"/>
    <xf numFmtId="2" fontId="13" fillId="0" borderId="0" applyProtection="0">
      <alignment/>
    </xf>
    <xf numFmtId="0" fontId="2" fillId="0" borderId="0" applyNumberFormat="0" applyFill="0" applyBorder="0" applyAlignment="0" applyProtection="0"/>
    <xf numFmtId="0" fontId="41" fillId="33"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3" fillId="0" borderId="0" applyNumberFormat="0" applyFont="0" applyFill="0" applyBorder="0" applyAlignment="0" applyProtection="0"/>
    <xf numFmtId="0" fontId="14" fillId="0" borderId="0" applyProtection="0">
      <alignment/>
    </xf>
    <xf numFmtId="0" fontId="15"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84" fontId="6" fillId="0" borderId="0" applyFont="0" applyFill="0" applyBorder="0" applyAlignment="0" applyProtection="0"/>
    <xf numFmtId="3" fontId="6" fillId="0" borderId="0" applyFont="0" applyFill="0" applyBorder="0" applyAlignment="0" applyProtection="0"/>
    <xf numFmtId="0" fontId="45" fillId="34" borderId="1" applyNumberFormat="0" applyAlignment="0" applyProtection="0"/>
    <xf numFmtId="0" fontId="46" fillId="0" borderId="8" applyNumberFormat="0" applyFill="0" applyAlignment="0" applyProtection="0"/>
    <xf numFmtId="0" fontId="47" fillId="35" borderId="0" applyNumberFormat="0" applyBorder="0" applyAlignment="0" applyProtection="0"/>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42">
    <xf numFmtId="0" fontId="0" fillId="0" borderId="0" xfId="0" applyAlignment="1">
      <alignment/>
    </xf>
    <xf numFmtId="0" fontId="0" fillId="37" borderId="0" xfId="0" applyFont="1" applyFill="1" applyBorder="1" applyAlignment="1">
      <alignment vertical="center"/>
    </xf>
    <xf numFmtId="0" fontId="0" fillId="37" borderId="0" xfId="0" applyFont="1" applyFill="1" applyBorder="1" applyAlignment="1">
      <alignment horizontal="center" vertical="top"/>
    </xf>
    <xf numFmtId="0" fontId="0" fillId="37" borderId="0" xfId="0" applyFont="1" applyFill="1" applyBorder="1" applyAlignment="1">
      <alignment horizontal="center" vertical="center"/>
    </xf>
    <xf numFmtId="0" fontId="3" fillId="37" borderId="0" xfId="0" applyFont="1" applyFill="1" applyBorder="1" applyAlignment="1">
      <alignment vertical="center"/>
    </xf>
    <xf numFmtId="0" fontId="0" fillId="37" borderId="3" xfId="0" applyFont="1" applyFill="1" applyBorder="1" applyAlignment="1">
      <alignment horizontal="center" vertical="center" wrapText="1"/>
    </xf>
    <xf numFmtId="0" fontId="0" fillId="37" borderId="0" xfId="0" applyFont="1" applyFill="1" applyBorder="1" applyAlignment="1">
      <alignment horizontal="center" vertical="center" wrapText="1"/>
    </xf>
    <xf numFmtId="172" fontId="0" fillId="37" borderId="0" xfId="0" applyNumberFormat="1" applyFont="1" applyFill="1" applyBorder="1" applyAlignment="1">
      <alignment horizontal="center" vertical="center" wrapText="1"/>
    </xf>
    <xf numFmtId="174" fontId="0" fillId="37" borderId="0" xfId="0" applyNumberFormat="1" applyFont="1" applyFill="1" applyBorder="1" applyAlignment="1">
      <alignment horizontal="center" vertical="center"/>
    </xf>
    <xf numFmtId="174" fontId="0" fillId="37" borderId="0" xfId="0" applyNumberFormat="1" applyFont="1" applyFill="1" applyAlignment="1">
      <alignment horizontal="center" vertical="center"/>
    </xf>
    <xf numFmtId="172" fontId="0" fillId="37" borderId="0" xfId="0" applyNumberFormat="1" applyFont="1" applyFill="1" applyBorder="1" applyAlignment="1">
      <alignment horizontal="center" vertical="center"/>
    </xf>
    <xf numFmtId="1" fontId="4" fillId="37" borderId="0" xfId="0" applyNumberFormat="1" applyFont="1" applyFill="1" applyBorder="1" applyAlignment="1" applyProtection="1">
      <alignment horizontal="center" vertical="center"/>
      <protection locked="0"/>
    </xf>
    <xf numFmtId="173" fontId="0" fillId="37" borderId="0" xfId="0" applyNumberFormat="1" applyFont="1" applyFill="1" applyBorder="1" applyAlignment="1">
      <alignment horizontal="right" vertical="center" indent="1"/>
    </xf>
    <xf numFmtId="173" fontId="0" fillId="37" borderId="0" xfId="0" applyNumberFormat="1" applyFont="1" applyFill="1" applyBorder="1" applyAlignment="1">
      <alignment horizontal="center" vertical="center"/>
    </xf>
    <xf numFmtId="17" fontId="0" fillId="37" borderId="0" xfId="0" applyNumberFormat="1" applyFont="1" applyFill="1" applyBorder="1" applyAlignment="1" applyProtection="1">
      <alignment horizontal="center" vertical="center"/>
      <protection locked="0"/>
    </xf>
    <xf numFmtId="17" fontId="0" fillId="37" borderId="0" xfId="0" applyNumberFormat="1" applyFont="1" applyFill="1" applyAlignment="1" applyProtection="1">
      <alignment horizontal="center" vertical="center"/>
      <protection locked="0"/>
    </xf>
    <xf numFmtId="1" fontId="4" fillId="37" borderId="0" xfId="0" applyNumberFormat="1" applyFont="1" applyFill="1" applyAlignment="1" applyProtection="1">
      <alignment horizontal="center" vertical="center"/>
      <protection locked="0"/>
    </xf>
    <xf numFmtId="176" fontId="0" fillId="37" borderId="0" xfId="0" applyNumberFormat="1" applyFont="1" applyFill="1" applyBorder="1" applyAlignment="1">
      <alignment horizontal="center" vertical="center"/>
    </xf>
    <xf numFmtId="0" fontId="4" fillId="37" borderId="0" xfId="0" applyNumberFormat="1" applyFont="1" applyFill="1" applyAlignment="1" applyProtection="1">
      <alignment horizontal="center" vertical="center"/>
      <protection locked="0"/>
    </xf>
    <xf numFmtId="173" fontId="0" fillId="37" borderId="0" xfId="0" applyNumberFormat="1" applyFont="1" applyFill="1" applyAlignment="1">
      <alignment horizontal="right" vertical="center" indent="1"/>
    </xf>
    <xf numFmtId="0" fontId="0" fillId="37" borderId="0" xfId="0" applyFont="1" applyFill="1" applyAlignment="1">
      <alignment vertical="center" wrapText="1"/>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0" xfId="0" applyFont="1" applyFill="1" applyBorder="1" applyAlignment="1">
      <alignment horizontal="right" vertical="center"/>
    </xf>
    <xf numFmtId="0" fontId="0" fillId="37" borderId="3" xfId="0" applyFont="1" applyFill="1" applyBorder="1" applyAlignment="1">
      <alignment horizontal="right" vertical="center" wrapText="1"/>
    </xf>
    <xf numFmtId="172" fontId="0" fillId="37" borderId="0" xfId="0" applyNumberFormat="1" applyFont="1" applyFill="1" applyBorder="1" applyAlignment="1">
      <alignment horizontal="right" vertical="center" wrapText="1"/>
    </xf>
    <xf numFmtId="172" fontId="0" fillId="37" borderId="0" xfId="0" applyNumberFormat="1" applyFont="1" applyFill="1" applyBorder="1" applyAlignment="1">
      <alignment horizontal="right" vertical="center"/>
    </xf>
    <xf numFmtId="174" fontId="0" fillId="37" borderId="0" xfId="0" applyNumberFormat="1" applyFont="1" applyFill="1" applyBorder="1" applyAlignment="1">
      <alignment horizontal="right" vertical="center"/>
    </xf>
    <xf numFmtId="0" fontId="0" fillId="37" borderId="0" xfId="0" applyFont="1" applyFill="1" applyBorder="1" applyAlignment="1">
      <alignment horizontal="right" vertical="center" wrapText="1"/>
    </xf>
    <xf numFmtId="173" fontId="0" fillId="37" borderId="0" xfId="0" applyNumberFormat="1" applyFont="1" applyFill="1" applyBorder="1" applyAlignment="1">
      <alignment horizontal="right" vertical="center"/>
    </xf>
    <xf numFmtId="0" fontId="0" fillId="37" borderId="0" xfId="0" applyFont="1" applyFill="1" applyBorder="1" applyAlignment="1">
      <alignment horizontal="left" vertical="top" wrapText="1"/>
    </xf>
    <xf numFmtId="0" fontId="0" fillId="37" borderId="0" xfId="0" applyFont="1" applyFill="1" applyBorder="1" applyAlignment="1">
      <alignment vertical="center" wrapText="1"/>
    </xf>
    <xf numFmtId="0" fontId="3" fillId="37" borderId="3" xfId="0" applyFont="1" applyFill="1" applyBorder="1" applyAlignment="1">
      <alignment horizontal="center" vertical="center" wrapText="1"/>
    </xf>
    <xf numFmtId="17" fontId="3" fillId="37" borderId="12" xfId="0" applyNumberFormat="1" applyFont="1" applyFill="1" applyBorder="1" applyAlignment="1" applyProtection="1">
      <alignment horizontal="center" vertical="center"/>
      <protection locked="0"/>
    </xf>
    <xf numFmtId="0" fontId="3" fillId="37" borderId="13"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3" fillId="37" borderId="3" xfId="0" applyFont="1" applyFill="1" applyBorder="1" applyAlignment="1">
      <alignment horizontal="left" vertical="center" wrapText="1"/>
    </xf>
    <xf numFmtId="0" fontId="3" fillId="37" borderId="3" xfId="0" applyFont="1" applyFill="1" applyBorder="1" applyAlignment="1">
      <alignment vertical="center" wrapText="1"/>
    </xf>
    <xf numFmtId="0" fontId="0" fillId="37" borderId="15" xfId="0" applyFont="1" applyFill="1" applyBorder="1" applyAlignment="1">
      <alignment horizontal="center" vertical="top"/>
    </xf>
    <xf numFmtId="0" fontId="0" fillId="37" borderId="15" xfId="0" applyFont="1" applyFill="1" applyBorder="1" applyAlignment="1">
      <alignment vertical="center" wrapText="1"/>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KANI\Research%20Dept%20Share\EconomicsResearchUnitFallback\Bank%20Publications\Quarterly%20Economic%20Bulletin%20(QEB)\March%202014\Tables\Papua%20New%20Guinea%20Classification%20Scheme%20F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s>
    <sheetDataSet>
      <sheetData sheetId="7">
        <row r="77">
          <cell r="BX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1"/>
  <sheetViews>
    <sheetView tabSelected="1" view="pageBreakPreview" zoomScale="91" zoomScaleSheetLayoutView="91" zoomScalePageLayoutView="0" workbookViewId="0" topLeftCell="A221">
      <selection activeCell="Q238" sqref="Q238"/>
    </sheetView>
  </sheetViews>
  <sheetFormatPr defaultColWidth="9.140625" defaultRowHeight="12.75"/>
  <cols>
    <col min="1" max="1" width="9.28125" style="1" customWidth="1"/>
    <col min="2" max="2" width="9.8515625" style="1" customWidth="1"/>
    <col min="3" max="3" width="14.140625" style="3" customWidth="1"/>
    <col min="4" max="4" width="9.57421875" style="3" customWidth="1"/>
    <col min="5" max="5" width="8.57421875" style="3" bestFit="1" customWidth="1"/>
    <col min="6" max="6" width="9.28125" style="3" customWidth="1"/>
    <col min="7" max="7" width="8.7109375" style="23" customWidth="1"/>
    <col min="8" max="8" width="13.00390625" style="3" customWidth="1"/>
    <col min="9" max="10" width="9.00390625" style="1" customWidth="1"/>
    <col min="11" max="11" width="9.57421875" style="1" customWidth="1"/>
    <col min="12" max="12" width="12.140625" style="1" customWidth="1"/>
    <col min="13" max="16384" width="9.140625" style="1" customWidth="1"/>
  </cols>
  <sheetData>
    <row r="1" ht="12.75">
      <c r="A1" s="4"/>
    </row>
    <row r="2" spans="1:12" ht="12.75" customHeight="1">
      <c r="A2" s="36" t="s">
        <v>0</v>
      </c>
      <c r="B2" s="36"/>
      <c r="C2" s="36"/>
      <c r="D2" s="36"/>
      <c r="E2" s="36"/>
      <c r="F2" s="36"/>
      <c r="G2" s="36"/>
      <c r="H2" s="36"/>
      <c r="I2" s="36"/>
      <c r="J2" s="36"/>
      <c r="K2" s="31"/>
      <c r="L2" s="31"/>
    </row>
    <row r="3" spans="1:12" ht="11.25" customHeight="1">
      <c r="A3" s="37" t="s">
        <v>1</v>
      </c>
      <c r="B3" s="37"/>
      <c r="C3" s="37"/>
      <c r="D3" s="37"/>
      <c r="E3" s="37"/>
      <c r="F3" s="37"/>
      <c r="G3" s="37"/>
      <c r="H3" s="37"/>
      <c r="I3" s="37"/>
      <c r="J3" s="37"/>
      <c r="K3" s="37"/>
      <c r="L3" s="37"/>
    </row>
    <row r="4" ht="11.25" customHeight="1"/>
    <row r="5" spans="1:12" ht="30" customHeight="1">
      <c r="A5" s="34" t="s">
        <v>35</v>
      </c>
      <c r="B5" s="38" t="s">
        <v>2</v>
      </c>
      <c r="C5" s="32" t="s">
        <v>41</v>
      </c>
      <c r="D5" s="32" t="s">
        <v>3</v>
      </c>
      <c r="E5" s="32"/>
      <c r="F5" s="32" t="s">
        <v>4</v>
      </c>
      <c r="G5" s="32"/>
      <c r="H5" s="32" t="s">
        <v>37</v>
      </c>
      <c r="I5" s="32" t="s">
        <v>5</v>
      </c>
      <c r="J5" s="32" t="s">
        <v>38</v>
      </c>
      <c r="K5" s="32" t="s">
        <v>6</v>
      </c>
      <c r="L5" s="32" t="s">
        <v>42</v>
      </c>
    </row>
    <row r="6" spans="1:12" ht="39.75" customHeight="1">
      <c r="A6" s="35"/>
      <c r="B6" s="39"/>
      <c r="C6" s="32"/>
      <c r="D6" s="5" t="s">
        <v>7</v>
      </c>
      <c r="E6" s="5" t="s">
        <v>39</v>
      </c>
      <c r="F6" s="5" t="s">
        <v>40</v>
      </c>
      <c r="G6" s="24" t="s">
        <v>8</v>
      </c>
      <c r="H6" s="32"/>
      <c r="I6" s="32"/>
      <c r="J6" s="32"/>
      <c r="K6" s="32"/>
      <c r="L6" s="32"/>
    </row>
    <row r="7" spans="1:12" ht="12.75" customHeight="1" hidden="1">
      <c r="A7" s="6">
        <v>2002</v>
      </c>
      <c r="B7" s="7">
        <v>105.578</v>
      </c>
      <c r="C7" s="7">
        <v>8.039</v>
      </c>
      <c r="D7" s="7">
        <v>0</v>
      </c>
      <c r="E7" s="7">
        <v>25.58</v>
      </c>
      <c r="F7" s="7">
        <v>968.372</v>
      </c>
      <c r="G7" s="25">
        <v>20.285</v>
      </c>
      <c r="H7" s="7">
        <v>1127.854</v>
      </c>
      <c r="I7" s="7">
        <v>35.66181143716099</v>
      </c>
      <c r="J7" s="7">
        <v>25</v>
      </c>
      <c r="K7" s="7">
        <v>5</v>
      </c>
      <c r="L7" s="7">
        <v>10.661811437160992</v>
      </c>
    </row>
    <row r="8" spans="1:12" ht="12.75" customHeight="1" hidden="1">
      <c r="A8" s="6">
        <v>2003</v>
      </c>
      <c r="B8" s="7">
        <v>112.62200000000001</v>
      </c>
      <c r="C8" s="7">
        <v>66.366</v>
      </c>
      <c r="D8" s="7">
        <v>0</v>
      </c>
      <c r="E8" s="7">
        <v>119.816</v>
      </c>
      <c r="F8" s="7">
        <v>1161.396</v>
      </c>
      <c r="G8" s="25">
        <v>0</v>
      </c>
      <c r="H8" s="7">
        <v>1460.2</v>
      </c>
      <c r="I8" s="7">
        <v>49.49085629145985</v>
      </c>
      <c r="J8" s="7">
        <v>25</v>
      </c>
      <c r="K8" s="7">
        <v>3</v>
      </c>
      <c r="L8" s="7">
        <v>24.49085629145985</v>
      </c>
    </row>
    <row r="9" spans="1:12" ht="12.75" customHeight="1" hidden="1">
      <c r="A9" s="6">
        <v>2004</v>
      </c>
      <c r="B9" s="7">
        <v>111.722</v>
      </c>
      <c r="C9" s="7">
        <v>230.837</v>
      </c>
      <c r="D9" s="7">
        <v>265.5344763395768</v>
      </c>
      <c r="E9" s="8">
        <v>0</v>
      </c>
      <c r="F9" s="7">
        <v>1066.640523660423</v>
      </c>
      <c r="G9" s="25">
        <v>278.439</v>
      </c>
      <c r="H9" s="7">
        <v>1952.1</v>
      </c>
      <c r="I9" s="7">
        <v>56.211253860404106</v>
      </c>
      <c r="J9" s="7">
        <v>25</v>
      </c>
      <c r="K9" s="7">
        <v>3</v>
      </c>
      <c r="L9" s="7">
        <v>31.211253860404106</v>
      </c>
    </row>
    <row r="10" spans="1:12" ht="12.75" customHeight="1" hidden="1">
      <c r="A10" s="6">
        <v>2005</v>
      </c>
      <c r="B10" s="7">
        <v>140.326</v>
      </c>
      <c r="C10" s="7">
        <v>185.253</v>
      </c>
      <c r="D10" s="7">
        <v>289.6975420203883</v>
      </c>
      <c r="E10" s="7">
        <v>49.95</v>
      </c>
      <c r="F10" s="7">
        <v>1020.9804579796122</v>
      </c>
      <c r="G10" s="25">
        <v>667.92</v>
      </c>
      <c r="H10" s="7">
        <v>2353.8</v>
      </c>
      <c r="I10" s="7">
        <v>50.8</v>
      </c>
      <c r="J10" s="7">
        <v>25</v>
      </c>
      <c r="K10" s="7">
        <v>3</v>
      </c>
      <c r="L10" s="7">
        <v>25.8</v>
      </c>
    </row>
    <row r="11" spans="1:12" ht="12.75" customHeight="1" hidden="1">
      <c r="A11" s="6">
        <v>2006</v>
      </c>
      <c r="B11" s="7">
        <v>164.258</v>
      </c>
      <c r="C11" s="7">
        <v>246.225</v>
      </c>
      <c r="D11" s="7">
        <v>1812.2912049937918</v>
      </c>
      <c r="E11" s="8">
        <v>0</v>
      </c>
      <c r="F11" s="7">
        <v>915.1337886274299</v>
      </c>
      <c r="G11" s="25">
        <v>665.921</v>
      </c>
      <c r="H11" s="7">
        <v>3833.5</v>
      </c>
      <c r="I11" s="7">
        <v>56.6</v>
      </c>
      <c r="J11" s="7">
        <v>25</v>
      </c>
      <c r="K11" s="7">
        <v>3</v>
      </c>
      <c r="L11" s="7">
        <v>31.6</v>
      </c>
    </row>
    <row r="12" spans="1:12" ht="12.75" customHeight="1" hidden="1">
      <c r="A12" s="6">
        <v>2007</v>
      </c>
      <c r="B12" s="7">
        <v>199.613</v>
      </c>
      <c r="C12" s="7">
        <v>754.248</v>
      </c>
      <c r="D12" s="7">
        <v>2181.814568</v>
      </c>
      <c r="E12" s="8">
        <v>0</v>
      </c>
      <c r="F12" s="7">
        <v>774.7094320000026</v>
      </c>
      <c r="G12" s="25">
        <v>716.17</v>
      </c>
      <c r="H12" s="7">
        <v>4638.4</v>
      </c>
      <c r="I12" s="7">
        <v>51.8</v>
      </c>
      <c r="J12" s="7">
        <v>25</v>
      </c>
      <c r="K12" s="7">
        <v>3</v>
      </c>
      <c r="L12" s="7">
        <v>26.8</v>
      </c>
    </row>
    <row r="13" spans="1:12" ht="12.75" customHeight="1" hidden="1">
      <c r="A13" s="6">
        <v>2008</v>
      </c>
      <c r="B13" s="7">
        <v>172.676488</v>
      </c>
      <c r="C13" s="7">
        <v>463.77447347</v>
      </c>
      <c r="D13" s="7">
        <v>2117.84768119</v>
      </c>
      <c r="E13" s="8">
        <v>0</v>
      </c>
      <c r="F13" s="7">
        <v>1525.0745937199993</v>
      </c>
      <c r="G13" s="25">
        <v>600.1297099999999</v>
      </c>
      <c r="H13" s="7">
        <v>4879.502946379999</v>
      </c>
      <c r="I13" s="7">
        <v>48.3286060417864</v>
      </c>
      <c r="J13" s="7">
        <v>25</v>
      </c>
      <c r="K13" s="7">
        <v>3</v>
      </c>
      <c r="L13" s="7">
        <v>23.3286060417864</v>
      </c>
    </row>
    <row r="14" spans="1:12" ht="12.75" customHeight="1" hidden="1">
      <c r="A14" s="6">
        <v>2009</v>
      </c>
      <c r="B14" s="7">
        <v>211.041116</v>
      </c>
      <c r="C14" s="7">
        <v>439.61373615</v>
      </c>
      <c r="D14" s="7">
        <v>4059.749628410447</v>
      </c>
      <c r="E14" s="8">
        <v>0</v>
      </c>
      <c r="F14" s="7">
        <v>1374.6762901395525</v>
      </c>
      <c r="G14" s="25">
        <v>439.11649</v>
      </c>
      <c r="H14" s="7">
        <v>6524.1972607</v>
      </c>
      <c r="I14" s="7">
        <v>53.54900928928274</v>
      </c>
      <c r="J14" s="7">
        <v>25</v>
      </c>
      <c r="K14" s="7">
        <v>3</v>
      </c>
      <c r="L14" s="7">
        <v>28.549009289282743</v>
      </c>
    </row>
    <row r="15" spans="1:12" ht="12.75" customHeight="1" hidden="1">
      <c r="A15" s="6">
        <v>2010</v>
      </c>
      <c r="B15" s="7">
        <v>236.558217</v>
      </c>
      <c r="C15" s="7">
        <v>296.26559764</v>
      </c>
      <c r="D15" s="7">
        <v>4419.235931</v>
      </c>
      <c r="E15" s="9">
        <f>+'[1]CRF-Com.Banks'!$BX$77</f>
        <v>0</v>
      </c>
      <c r="F15" s="7">
        <v>1254.6648020000002</v>
      </c>
      <c r="G15" s="25">
        <v>411.601741</v>
      </c>
      <c r="H15" s="7">
        <v>6618.326288640001</v>
      </c>
      <c r="I15" s="7">
        <v>49.822516278236556</v>
      </c>
      <c r="J15" s="10">
        <v>0</v>
      </c>
      <c r="K15" s="7">
        <v>4</v>
      </c>
      <c r="L15" s="7">
        <v>49.822516278236556</v>
      </c>
    </row>
    <row r="16" spans="1:12" ht="12.75" customHeight="1" hidden="1">
      <c r="A16" s="6">
        <v>2011</v>
      </c>
      <c r="B16" s="7">
        <v>341.78858900000006</v>
      </c>
      <c r="C16" s="7">
        <v>778.44040782</v>
      </c>
      <c r="D16" s="7">
        <v>5443.09896</v>
      </c>
      <c r="E16" s="9">
        <f>+'[1]CRF-Com.Banks'!$BX$77</f>
        <v>0</v>
      </c>
      <c r="F16" s="7">
        <v>1785.661</v>
      </c>
      <c r="G16" s="25">
        <v>53.483</v>
      </c>
      <c r="H16" s="7">
        <v>8402.471956820002</v>
      </c>
      <c r="I16" s="7">
        <v>53.11411822041404</v>
      </c>
      <c r="J16" s="8">
        <v>0</v>
      </c>
      <c r="K16" s="7">
        <v>6</v>
      </c>
      <c r="L16" s="7">
        <v>53.11411822041404</v>
      </c>
    </row>
    <row r="17" spans="1:12" ht="12.75" customHeight="1" hidden="1">
      <c r="A17" s="6">
        <v>2012</v>
      </c>
      <c r="B17" s="7">
        <v>462.732376</v>
      </c>
      <c r="C17" s="7">
        <v>750.6791455799998</v>
      </c>
      <c r="D17" s="7">
        <v>5086.658</v>
      </c>
      <c r="E17" s="9">
        <f>+'[1]CRF-Com.Banks'!$BX$77</f>
        <v>0</v>
      </c>
      <c r="F17" s="7">
        <v>2026.815</v>
      </c>
      <c r="G17" s="26" t="s">
        <v>30</v>
      </c>
      <c r="H17" s="7">
        <v>8326.884521580001</v>
      </c>
      <c r="I17" s="7">
        <v>48.022106663824154</v>
      </c>
      <c r="J17" s="8">
        <v>0</v>
      </c>
      <c r="K17" s="7">
        <v>8</v>
      </c>
      <c r="L17" s="7">
        <v>48.022106663824154</v>
      </c>
    </row>
    <row r="18" spans="1:12" ht="12.75" customHeight="1" hidden="1">
      <c r="A18" s="6">
        <v>2013</v>
      </c>
      <c r="B18" s="7">
        <v>430.53597499999995</v>
      </c>
      <c r="C18" s="7">
        <v>445.23524283999996</v>
      </c>
      <c r="D18" s="7">
        <v>2871.018</v>
      </c>
      <c r="E18" s="8">
        <v>0</v>
      </c>
      <c r="F18" s="7">
        <v>3559.054</v>
      </c>
      <c r="G18" s="26" t="s">
        <v>30</v>
      </c>
      <c r="H18" s="7">
        <v>7305.84321784</v>
      </c>
      <c r="I18" s="7">
        <v>39.58731846608296</v>
      </c>
      <c r="J18" s="8">
        <v>0</v>
      </c>
      <c r="K18" s="7">
        <v>9</v>
      </c>
      <c r="L18" s="7">
        <v>39.58731846608296</v>
      </c>
    </row>
    <row r="19" spans="1:12" ht="12.75" customHeight="1">
      <c r="A19" s="6">
        <v>2014</v>
      </c>
      <c r="B19" s="7">
        <v>432.82569299999994</v>
      </c>
      <c r="C19" s="7">
        <v>1368.354022</v>
      </c>
      <c r="D19" s="7">
        <v>2155.404</v>
      </c>
      <c r="E19" s="8">
        <v>0</v>
      </c>
      <c r="F19" s="7">
        <v>3234.563</v>
      </c>
      <c r="G19" s="26">
        <v>286.5</v>
      </c>
      <c r="H19" s="7">
        <v>7477.632715</v>
      </c>
      <c r="I19" s="7">
        <v>39.58192752196236</v>
      </c>
      <c r="J19" s="8">
        <v>0</v>
      </c>
      <c r="K19" s="7">
        <v>10</v>
      </c>
      <c r="L19" s="7">
        <v>39.58192752196236</v>
      </c>
    </row>
    <row r="20" spans="1:12" ht="12.75" customHeight="1">
      <c r="A20" s="6">
        <v>2015</v>
      </c>
      <c r="B20" s="7">
        <v>430.724142</v>
      </c>
      <c r="C20" s="7">
        <v>1254.49097113</v>
      </c>
      <c r="D20" s="7">
        <v>1524.681</v>
      </c>
      <c r="E20" s="8">
        <v>0</v>
      </c>
      <c r="F20" s="7">
        <v>4579.931</v>
      </c>
      <c r="G20" s="26">
        <v>491.242</v>
      </c>
      <c r="H20" s="7">
        <v>8281.06911313</v>
      </c>
      <c r="I20" s="7">
        <v>41.17833299015457</v>
      </c>
      <c r="J20" s="8">
        <v>0</v>
      </c>
      <c r="K20" s="7">
        <v>10</v>
      </c>
      <c r="L20" s="7">
        <v>41.17833299015457</v>
      </c>
    </row>
    <row r="21" spans="1:12" ht="12.75" customHeight="1">
      <c r="A21" s="21">
        <v>2016</v>
      </c>
      <c r="B21" s="7">
        <v>502.79043899999994</v>
      </c>
      <c r="C21" s="7">
        <v>2170.134971</v>
      </c>
      <c r="D21" s="7">
        <v>1312.247126</v>
      </c>
      <c r="E21" s="8">
        <v>0</v>
      </c>
      <c r="F21" s="10">
        <v>5262.664874</v>
      </c>
      <c r="G21" s="27">
        <v>0</v>
      </c>
      <c r="H21" s="7">
        <v>9247.83741</v>
      </c>
      <c r="I21" s="7">
        <v>42.80465253473631</v>
      </c>
      <c r="J21" s="8">
        <v>0</v>
      </c>
      <c r="K21" s="7">
        <v>10</v>
      </c>
      <c r="L21" s="7">
        <v>42.80465253473631</v>
      </c>
    </row>
    <row r="22" spans="1:12" ht="12.75" customHeight="1">
      <c r="A22" s="22">
        <v>2017</v>
      </c>
      <c r="B22" s="7">
        <v>507.86936</v>
      </c>
      <c r="C22" s="7">
        <v>1156.455952</v>
      </c>
      <c r="D22" s="7">
        <v>1949.902108</v>
      </c>
      <c r="E22" s="8">
        <v>0</v>
      </c>
      <c r="F22" s="10">
        <v>5605.325892</v>
      </c>
      <c r="G22" s="27">
        <v>1195.808</v>
      </c>
      <c r="H22" s="7">
        <v>10415.361312</v>
      </c>
      <c r="I22" s="7">
        <v>49.645653217646306</v>
      </c>
      <c r="J22" s="8">
        <v>0</v>
      </c>
      <c r="K22" s="7">
        <v>10</v>
      </c>
      <c r="L22" s="7">
        <v>49.645653217646306</v>
      </c>
    </row>
    <row r="23" spans="1:12" ht="4.5" customHeight="1">
      <c r="A23" s="22"/>
      <c r="B23" s="7"/>
      <c r="C23" s="7"/>
      <c r="D23" s="7"/>
      <c r="E23" s="8"/>
      <c r="F23" s="7"/>
      <c r="G23" s="26"/>
      <c r="H23" s="7"/>
      <c r="I23" s="7"/>
      <c r="J23" s="10"/>
      <c r="K23" s="7"/>
      <c r="L23" s="7"/>
    </row>
    <row r="24" spans="1:12" ht="6.75" customHeight="1">
      <c r="A24" s="6"/>
      <c r="B24" s="6"/>
      <c r="C24" s="6"/>
      <c r="D24" s="6"/>
      <c r="E24" s="6"/>
      <c r="F24" s="6"/>
      <c r="G24" s="28"/>
      <c r="H24" s="6"/>
      <c r="I24" s="6"/>
      <c r="J24" s="6"/>
      <c r="K24" s="6"/>
      <c r="L24" s="6"/>
    </row>
    <row r="25" spans="1:12" ht="12.75" customHeight="1" hidden="1">
      <c r="A25" s="11">
        <v>2002</v>
      </c>
      <c r="B25" s="12"/>
      <c r="C25" s="13"/>
      <c r="D25" s="12"/>
      <c r="E25" s="12"/>
      <c r="F25" s="13"/>
      <c r="G25" s="29"/>
      <c r="H25" s="13"/>
      <c r="I25" s="12"/>
      <c r="J25" s="12"/>
      <c r="K25" s="12"/>
      <c r="L25" s="13"/>
    </row>
    <row r="26" spans="1:12" ht="12.75" customHeight="1" hidden="1">
      <c r="A26" s="14" t="s">
        <v>9</v>
      </c>
      <c r="B26" s="12">
        <v>77.431</v>
      </c>
      <c r="C26" s="13">
        <v>29.706</v>
      </c>
      <c r="D26" s="12">
        <v>50.807218000000034</v>
      </c>
      <c r="E26" s="12">
        <v>2.104</v>
      </c>
      <c r="F26" s="13">
        <v>991.0617819999999</v>
      </c>
      <c r="G26" s="29">
        <v>84.89</v>
      </c>
      <c r="H26" s="13">
        <v>1236</v>
      </c>
      <c r="I26" s="12">
        <v>39.43520868595568</v>
      </c>
      <c r="J26" s="12">
        <v>25</v>
      </c>
      <c r="K26" s="12">
        <v>5</v>
      </c>
      <c r="L26" s="13">
        <v>14.43520868595568</v>
      </c>
    </row>
    <row r="27" spans="1:12" ht="12.75" customHeight="1" hidden="1">
      <c r="A27" s="15" t="s">
        <v>10</v>
      </c>
      <c r="B27" s="12">
        <v>65.936</v>
      </c>
      <c r="C27" s="13">
        <v>4.99</v>
      </c>
      <c r="D27" s="12">
        <v>85.95991399999991</v>
      </c>
      <c r="E27" s="12">
        <v>37.11</v>
      </c>
      <c r="F27" s="13">
        <v>1080.1350860000002</v>
      </c>
      <c r="G27" s="29">
        <v>84.89</v>
      </c>
      <c r="H27" s="13">
        <v>1359.0210000000002</v>
      </c>
      <c r="I27" s="12">
        <v>42.113846936660096</v>
      </c>
      <c r="J27" s="12">
        <v>25</v>
      </c>
      <c r="K27" s="12">
        <v>5</v>
      </c>
      <c r="L27" s="13">
        <v>17.113846936660096</v>
      </c>
    </row>
    <row r="28" spans="1:12" ht="12.75" customHeight="1" hidden="1">
      <c r="A28" s="15" t="s">
        <v>11</v>
      </c>
      <c r="B28" s="12">
        <v>66.535</v>
      </c>
      <c r="C28" s="13">
        <v>80.939</v>
      </c>
      <c r="D28" s="8">
        <v>0</v>
      </c>
      <c r="E28" s="12">
        <v>2.094</v>
      </c>
      <c r="F28" s="13">
        <v>1183.556</v>
      </c>
      <c r="G28" s="29">
        <v>84.89</v>
      </c>
      <c r="H28" s="13">
        <v>1418.0140000000001</v>
      </c>
      <c r="I28" s="12">
        <v>44.65364220851226</v>
      </c>
      <c r="J28" s="12">
        <v>25</v>
      </c>
      <c r="K28" s="12">
        <v>5</v>
      </c>
      <c r="L28" s="13">
        <v>19.65364220851226</v>
      </c>
    </row>
    <row r="29" spans="1:12" ht="12.75" customHeight="1" hidden="1">
      <c r="A29" s="15" t="s">
        <v>12</v>
      </c>
      <c r="B29" s="12">
        <v>85.62</v>
      </c>
      <c r="C29" s="13">
        <v>19.172</v>
      </c>
      <c r="D29" s="8">
        <v>0</v>
      </c>
      <c r="E29" s="12">
        <v>2.118</v>
      </c>
      <c r="F29" s="13">
        <v>1096.176</v>
      </c>
      <c r="G29" s="29">
        <v>84.89</v>
      </c>
      <c r="H29" s="13">
        <v>1287.976</v>
      </c>
      <c r="I29" s="12">
        <v>40.99582235873604</v>
      </c>
      <c r="J29" s="12">
        <v>25</v>
      </c>
      <c r="K29" s="12">
        <v>5</v>
      </c>
      <c r="L29" s="13">
        <v>15.995822358736042</v>
      </c>
    </row>
    <row r="30" spans="1:12" ht="12.75" customHeight="1" hidden="1">
      <c r="A30" s="15" t="s">
        <v>13</v>
      </c>
      <c r="B30" s="12">
        <v>94.899</v>
      </c>
      <c r="C30" s="13">
        <v>28.757</v>
      </c>
      <c r="D30" s="8">
        <v>0</v>
      </c>
      <c r="E30" s="8">
        <v>0</v>
      </c>
      <c r="F30" s="13">
        <v>1102.244</v>
      </c>
      <c r="G30" s="29">
        <v>67.231</v>
      </c>
      <c r="H30" s="13">
        <v>1293.1309999999999</v>
      </c>
      <c r="I30" s="12">
        <v>41.2944712847283</v>
      </c>
      <c r="J30" s="12">
        <v>25</v>
      </c>
      <c r="K30" s="12">
        <v>5</v>
      </c>
      <c r="L30" s="13">
        <v>16.294471284728303</v>
      </c>
    </row>
    <row r="31" spans="1:12" ht="12.75" customHeight="1" hidden="1">
      <c r="A31" s="15" t="s">
        <v>14</v>
      </c>
      <c r="B31" s="12">
        <v>88.79</v>
      </c>
      <c r="C31" s="13">
        <v>63.399</v>
      </c>
      <c r="D31" s="8">
        <v>0</v>
      </c>
      <c r="E31" s="8">
        <v>0</v>
      </c>
      <c r="F31" s="13">
        <v>1097.089</v>
      </c>
      <c r="G31" s="29">
        <v>67.231</v>
      </c>
      <c r="H31" s="13">
        <v>1316.509</v>
      </c>
      <c r="I31" s="12">
        <v>41.40759705478095</v>
      </c>
      <c r="J31" s="12">
        <v>25</v>
      </c>
      <c r="K31" s="12">
        <v>5</v>
      </c>
      <c r="L31" s="13">
        <v>16.40759705478095</v>
      </c>
    </row>
    <row r="32" spans="1:12" ht="12.75" customHeight="1" hidden="1">
      <c r="A32" s="15" t="s">
        <v>15</v>
      </c>
      <c r="B32" s="12">
        <v>85.348</v>
      </c>
      <c r="C32" s="13">
        <v>2.541</v>
      </c>
      <c r="D32" s="8">
        <v>0</v>
      </c>
      <c r="E32" s="12">
        <v>2.519</v>
      </c>
      <c r="F32" s="13">
        <v>1008.248</v>
      </c>
      <c r="G32" s="29">
        <v>82.231</v>
      </c>
      <c r="H32" s="13">
        <v>1180.887</v>
      </c>
      <c r="I32" s="12">
        <v>37.22745852413837</v>
      </c>
      <c r="J32" s="12">
        <v>25</v>
      </c>
      <c r="K32" s="12">
        <v>5</v>
      </c>
      <c r="L32" s="13">
        <v>12.22745852413837</v>
      </c>
    </row>
    <row r="33" spans="1:12" ht="12.75" customHeight="1" hidden="1">
      <c r="A33" s="15" t="s">
        <v>16</v>
      </c>
      <c r="B33" s="12">
        <v>74.365</v>
      </c>
      <c r="C33" s="13">
        <v>5.502</v>
      </c>
      <c r="D33" s="8">
        <v>0</v>
      </c>
      <c r="E33" s="8">
        <v>0</v>
      </c>
      <c r="F33" s="13">
        <v>900.487</v>
      </c>
      <c r="G33" s="29">
        <v>82.231</v>
      </c>
      <c r="H33" s="13">
        <v>1062.585</v>
      </c>
      <c r="I33" s="12">
        <v>34.30080220333956</v>
      </c>
      <c r="J33" s="12">
        <v>25</v>
      </c>
      <c r="K33" s="12">
        <v>5</v>
      </c>
      <c r="L33" s="13">
        <v>9.300802203339558</v>
      </c>
    </row>
    <row r="34" spans="1:12" ht="12.75" customHeight="1" hidden="1">
      <c r="A34" s="15" t="s">
        <v>17</v>
      </c>
      <c r="B34" s="12">
        <v>86.664</v>
      </c>
      <c r="C34" s="13">
        <v>39.732</v>
      </c>
      <c r="D34" s="8">
        <v>0</v>
      </c>
      <c r="E34" s="8">
        <v>0</v>
      </c>
      <c r="F34" s="13">
        <v>963.114</v>
      </c>
      <c r="G34" s="29">
        <v>18.209</v>
      </c>
      <c r="H34" s="13">
        <v>1107.719</v>
      </c>
      <c r="I34" s="12">
        <v>35.59070332924964</v>
      </c>
      <c r="J34" s="12">
        <v>25</v>
      </c>
      <c r="K34" s="12">
        <v>5</v>
      </c>
      <c r="L34" s="13">
        <v>10.590703329249642</v>
      </c>
    </row>
    <row r="35" spans="1:12" ht="12.75" customHeight="1" hidden="1">
      <c r="A35" s="15" t="s">
        <v>18</v>
      </c>
      <c r="B35" s="12">
        <v>52.589</v>
      </c>
      <c r="C35" s="8">
        <v>0</v>
      </c>
      <c r="D35" s="8">
        <v>0</v>
      </c>
      <c r="E35" s="8">
        <v>0</v>
      </c>
      <c r="F35" s="13">
        <v>921.963</v>
      </c>
      <c r="G35" s="29">
        <v>17.514</v>
      </c>
      <c r="H35" s="13">
        <v>992.0659999999999</v>
      </c>
      <c r="I35" s="12">
        <v>32.91653989222541</v>
      </c>
      <c r="J35" s="12">
        <v>25</v>
      </c>
      <c r="K35" s="12">
        <v>5</v>
      </c>
      <c r="L35" s="13">
        <v>7.916539892225408</v>
      </c>
    </row>
    <row r="36" spans="1:12" ht="12.75" customHeight="1" hidden="1">
      <c r="A36" s="15" t="s">
        <v>19</v>
      </c>
      <c r="B36" s="12">
        <v>90.59700000000001</v>
      </c>
      <c r="C36" s="13">
        <v>0.955</v>
      </c>
      <c r="D36" s="8">
        <v>0</v>
      </c>
      <c r="E36" s="8">
        <v>0</v>
      </c>
      <c r="F36" s="13">
        <v>899.967</v>
      </c>
      <c r="G36" s="29">
        <v>17.659</v>
      </c>
      <c r="H36" s="13">
        <v>1009.178</v>
      </c>
      <c r="I36" s="12">
        <v>33.801129006435474</v>
      </c>
      <c r="J36" s="12">
        <v>25</v>
      </c>
      <c r="K36" s="12">
        <v>5</v>
      </c>
      <c r="L36" s="13">
        <v>8.801129006435474</v>
      </c>
    </row>
    <row r="37" spans="1:12" ht="12.75" customHeight="1" hidden="1">
      <c r="A37" s="15" t="s">
        <v>20</v>
      </c>
      <c r="B37" s="12">
        <v>105.578</v>
      </c>
      <c r="C37" s="13">
        <v>8.039</v>
      </c>
      <c r="D37" s="8">
        <v>0</v>
      </c>
      <c r="E37" s="12">
        <v>25.58</v>
      </c>
      <c r="F37" s="13">
        <v>968.372</v>
      </c>
      <c r="G37" s="29">
        <v>20.285</v>
      </c>
      <c r="H37" s="13">
        <v>1127.854</v>
      </c>
      <c r="I37" s="12">
        <v>35.66181143716099</v>
      </c>
      <c r="J37" s="12">
        <v>25</v>
      </c>
      <c r="K37" s="12">
        <v>5</v>
      </c>
      <c r="L37" s="13">
        <v>10.661811437160992</v>
      </c>
    </row>
    <row r="38" spans="1:12" ht="12.75" customHeight="1" hidden="1">
      <c r="A38" s="16">
        <v>2003</v>
      </c>
      <c r="B38" s="12"/>
      <c r="C38" s="13"/>
      <c r="D38" s="8"/>
      <c r="E38" s="12"/>
      <c r="F38" s="13"/>
      <c r="G38" s="29"/>
      <c r="H38" s="13"/>
      <c r="I38" s="12"/>
      <c r="J38" s="12"/>
      <c r="K38" s="12"/>
      <c r="L38" s="13"/>
    </row>
    <row r="39" spans="1:12" ht="12.75" customHeight="1" hidden="1">
      <c r="A39" s="15" t="s">
        <v>9</v>
      </c>
      <c r="B39" s="12">
        <v>105.09</v>
      </c>
      <c r="C39" s="13">
        <v>7.916</v>
      </c>
      <c r="D39" s="8">
        <v>0</v>
      </c>
      <c r="E39" s="12">
        <v>25.58</v>
      </c>
      <c r="F39" s="13">
        <v>966.345</v>
      </c>
      <c r="G39" s="29">
        <v>20.285</v>
      </c>
      <c r="H39" s="13">
        <v>1125.2160000000001</v>
      </c>
      <c r="I39" s="12">
        <v>35.86020074670508</v>
      </c>
      <c r="J39" s="12">
        <v>25</v>
      </c>
      <c r="K39" s="12">
        <v>5</v>
      </c>
      <c r="L39" s="13">
        <v>10.860200746705083</v>
      </c>
    </row>
    <row r="40" spans="1:12" ht="12.75" customHeight="1" hidden="1">
      <c r="A40" s="15" t="s">
        <v>10</v>
      </c>
      <c r="B40" s="12">
        <v>65.607</v>
      </c>
      <c r="C40" s="13">
        <v>2.942</v>
      </c>
      <c r="D40" s="8">
        <v>0</v>
      </c>
      <c r="E40" s="8">
        <v>0</v>
      </c>
      <c r="F40" s="13">
        <v>977.993</v>
      </c>
      <c r="G40" s="29">
        <v>20.433</v>
      </c>
      <c r="H40" s="13">
        <v>1066.975</v>
      </c>
      <c r="I40" s="12">
        <v>34.843697698531265</v>
      </c>
      <c r="J40" s="12">
        <v>25</v>
      </c>
      <c r="K40" s="12">
        <v>5</v>
      </c>
      <c r="L40" s="13">
        <v>9.843697698531265</v>
      </c>
    </row>
    <row r="41" spans="1:12" ht="12.75" customHeight="1" hidden="1">
      <c r="A41" s="15" t="s">
        <v>11</v>
      </c>
      <c r="B41" s="12">
        <v>109.53399999999999</v>
      </c>
      <c r="C41" s="13">
        <v>12.151</v>
      </c>
      <c r="D41" s="8">
        <v>0</v>
      </c>
      <c r="E41" s="12">
        <v>47.164</v>
      </c>
      <c r="F41" s="13">
        <v>949.684</v>
      </c>
      <c r="G41" s="29">
        <v>20.556</v>
      </c>
      <c r="H41" s="13">
        <v>1139.089</v>
      </c>
      <c r="I41" s="12">
        <v>36.87002180307833</v>
      </c>
      <c r="J41" s="12">
        <v>25</v>
      </c>
      <c r="K41" s="12">
        <v>5</v>
      </c>
      <c r="L41" s="13">
        <v>11.87002180307833</v>
      </c>
    </row>
    <row r="42" spans="1:12" ht="12.75" customHeight="1" hidden="1">
      <c r="A42" s="15" t="s">
        <v>12</v>
      </c>
      <c r="B42" s="12">
        <v>103.519</v>
      </c>
      <c r="C42" s="13">
        <v>3.919</v>
      </c>
      <c r="D42" s="8">
        <v>0</v>
      </c>
      <c r="E42" s="12">
        <v>24.989</v>
      </c>
      <c r="F42" s="13">
        <v>960.441</v>
      </c>
      <c r="G42" s="29">
        <v>5.323</v>
      </c>
      <c r="H42" s="13">
        <v>1098.191</v>
      </c>
      <c r="I42" s="12">
        <v>35.57638294522514</v>
      </c>
      <c r="J42" s="12">
        <v>25</v>
      </c>
      <c r="K42" s="12">
        <v>5</v>
      </c>
      <c r="L42" s="13">
        <v>10.576382945225141</v>
      </c>
    </row>
    <row r="43" spans="1:12" ht="12.75" customHeight="1" hidden="1">
      <c r="A43" s="15" t="s">
        <v>13</v>
      </c>
      <c r="B43" s="12">
        <v>75.14099999999999</v>
      </c>
      <c r="C43" s="13">
        <v>21.184</v>
      </c>
      <c r="D43" s="8">
        <v>0</v>
      </c>
      <c r="E43" s="12">
        <v>4.98565</v>
      </c>
      <c r="F43" s="13">
        <v>955.558</v>
      </c>
      <c r="G43" s="27">
        <v>0</v>
      </c>
      <c r="H43" s="13">
        <v>1056.86865</v>
      </c>
      <c r="I43" s="12">
        <v>34.8963347690926</v>
      </c>
      <c r="J43" s="12">
        <v>25</v>
      </c>
      <c r="K43" s="12">
        <v>5</v>
      </c>
      <c r="L43" s="13">
        <v>9.896334769092597</v>
      </c>
    </row>
    <row r="44" spans="1:12" ht="12.75" customHeight="1" hidden="1">
      <c r="A44" s="15" t="s">
        <v>14</v>
      </c>
      <c r="B44" s="12">
        <v>101.933</v>
      </c>
      <c r="C44" s="13">
        <v>20.271</v>
      </c>
      <c r="D44" s="8">
        <v>0</v>
      </c>
      <c r="E44" s="12">
        <v>38.88</v>
      </c>
      <c r="F44" s="13">
        <v>920.7</v>
      </c>
      <c r="G44" s="27">
        <v>0</v>
      </c>
      <c r="H44" s="13">
        <v>1081.784</v>
      </c>
      <c r="I44" s="12">
        <v>36.864023990253955</v>
      </c>
      <c r="J44" s="12">
        <v>25</v>
      </c>
      <c r="K44" s="12">
        <v>5</v>
      </c>
      <c r="L44" s="13">
        <v>11.864023990253955</v>
      </c>
    </row>
    <row r="45" spans="1:12" ht="12.75" customHeight="1" hidden="1">
      <c r="A45" s="15" t="s">
        <v>15</v>
      </c>
      <c r="B45" s="12">
        <v>105.67099999999999</v>
      </c>
      <c r="C45" s="13">
        <v>1.299</v>
      </c>
      <c r="D45" s="8">
        <v>0</v>
      </c>
      <c r="E45" s="12">
        <v>114.545</v>
      </c>
      <c r="F45" s="13">
        <v>987.269</v>
      </c>
      <c r="G45" s="27">
        <v>0</v>
      </c>
      <c r="H45" s="13">
        <v>1208.784</v>
      </c>
      <c r="I45" s="12">
        <v>40.72035010262756</v>
      </c>
      <c r="J45" s="12">
        <v>25</v>
      </c>
      <c r="K45" s="12">
        <v>5</v>
      </c>
      <c r="L45" s="13">
        <v>15.720350102627563</v>
      </c>
    </row>
    <row r="46" spans="1:12" ht="12.75" customHeight="1" hidden="1">
      <c r="A46" s="15" t="s">
        <v>16</v>
      </c>
      <c r="B46" s="12">
        <v>106.22299999999998</v>
      </c>
      <c r="C46" s="13">
        <v>1.592</v>
      </c>
      <c r="D46" s="8">
        <v>0</v>
      </c>
      <c r="E46" s="12">
        <v>35.897</v>
      </c>
      <c r="F46" s="13">
        <v>994.044</v>
      </c>
      <c r="G46" s="27">
        <v>0</v>
      </c>
      <c r="H46" s="13">
        <v>1137.7559999999999</v>
      </c>
      <c r="I46" s="12">
        <v>39.447450829198196</v>
      </c>
      <c r="J46" s="12">
        <v>25</v>
      </c>
      <c r="K46" s="12">
        <v>5</v>
      </c>
      <c r="L46" s="13">
        <v>14.447450829198196</v>
      </c>
    </row>
    <row r="47" spans="1:12" ht="12.75" customHeight="1" hidden="1">
      <c r="A47" s="15" t="s">
        <v>17</v>
      </c>
      <c r="B47" s="12">
        <v>94.666</v>
      </c>
      <c r="C47" s="13">
        <v>30.838</v>
      </c>
      <c r="D47" s="8">
        <v>0</v>
      </c>
      <c r="E47" s="12">
        <v>59.828</v>
      </c>
      <c r="F47" s="13">
        <v>1048.799</v>
      </c>
      <c r="G47" s="27">
        <v>0</v>
      </c>
      <c r="H47" s="13">
        <v>1234.1309999999999</v>
      </c>
      <c r="I47" s="12">
        <v>42.64049311225283</v>
      </c>
      <c r="J47" s="12">
        <v>25</v>
      </c>
      <c r="K47" s="12">
        <v>5</v>
      </c>
      <c r="L47" s="13">
        <v>17.640493112252827</v>
      </c>
    </row>
    <row r="48" spans="1:12" ht="12.75" customHeight="1" hidden="1">
      <c r="A48" s="15" t="s">
        <v>18</v>
      </c>
      <c r="B48" s="12">
        <v>95.218</v>
      </c>
      <c r="C48" s="13">
        <v>54.132</v>
      </c>
      <c r="D48" s="8">
        <v>0</v>
      </c>
      <c r="E48" s="12">
        <v>13.663</v>
      </c>
      <c r="F48" s="13">
        <v>1074.057</v>
      </c>
      <c r="G48" s="27">
        <v>0</v>
      </c>
      <c r="H48" s="13">
        <v>1237.07</v>
      </c>
      <c r="I48" s="12">
        <v>43.192246644847145</v>
      </c>
      <c r="J48" s="12">
        <v>25</v>
      </c>
      <c r="K48" s="12">
        <v>3</v>
      </c>
      <c r="L48" s="13">
        <v>18.192246644847145</v>
      </c>
    </row>
    <row r="49" spans="1:12" ht="12.75" customHeight="1" hidden="1">
      <c r="A49" s="15" t="s">
        <v>19</v>
      </c>
      <c r="B49" s="12">
        <v>98.59700000000001</v>
      </c>
      <c r="C49" s="13">
        <v>36.135</v>
      </c>
      <c r="D49" s="8">
        <v>0</v>
      </c>
      <c r="E49" s="12">
        <v>29.92</v>
      </c>
      <c r="F49" s="13">
        <v>1088.64</v>
      </c>
      <c r="G49" s="27">
        <v>0</v>
      </c>
      <c r="H49" s="13">
        <v>1253.2920000000001</v>
      </c>
      <c r="I49" s="12">
        <v>44.42363396364987</v>
      </c>
      <c r="J49" s="12">
        <v>25</v>
      </c>
      <c r="K49" s="12">
        <v>3</v>
      </c>
      <c r="L49" s="13">
        <v>19.42363396364987</v>
      </c>
    </row>
    <row r="50" spans="1:12" ht="12.75" customHeight="1" hidden="1">
      <c r="A50" s="15" t="s">
        <v>20</v>
      </c>
      <c r="B50" s="12">
        <v>112.62200000000001</v>
      </c>
      <c r="C50" s="13">
        <v>66.366</v>
      </c>
      <c r="D50" s="8">
        <v>0</v>
      </c>
      <c r="E50" s="12">
        <v>119.816</v>
      </c>
      <c r="F50" s="13">
        <v>1161.396</v>
      </c>
      <c r="G50" s="27">
        <v>0</v>
      </c>
      <c r="H50" s="13">
        <v>1460.2</v>
      </c>
      <c r="I50" s="12">
        <v>49.49085629145985</v>
      </c>
      <c r="J50" s="12">
        <v>25</v>
      </c>
      <c r="K50" s="12">
        <v>3</v>
      </c>
      <c r="L50" s="13">
        <v>24.49085629145985</v>
      </c>
    </row>
    <row r="51" spans="1:12" ht="12.75" customHeight="1" hidden="1">
      <c r="A51" s="16">
        <v>2004</v>
      </c>
      <c r="B51" s="12"/>
      <c r="C51" s="13"/>
      <c r="D51" s="8"/>
      <c r="E51" s="13"/>
      <c r="F51" s="13"/>
      <c r="G51" s="27"/>
      <c r="H51" s="13"/>
      <c r="I51" s="12"/>
      <c r="J51" s="12"/>
      <c r="K51" s="12"/>
      <c r="L51" s="10"/>
    </row>
    <row r="52" spans="1:12" ht="12.75" customHeight="1" hidden="1">
      <c r="A52" s="15" t="s">
        <v>9</v>
      </c>
      <c r="B52" s="12">
        <v>96.748</v>
      </c>
      <c r="C52" s="13">
        <v>107.176</v>
      </c>
      <c r="D52" s="8">
        <v>0</v>
      </c>
      <c r="E52" s="12">
        <v>59.936</v>
      </c>
      <c r="F52" s="13">
        <v>1126.487</v>
      </c>
      <c r="G52" s="27">
        <v>0</v>
      </c>
      <c r="H52" s="13">
        <v>1390.3470000000002</v>
      </c>
      <c r="I52" s="12">
        <v>46.573779074967426</v>
      </c>
      <c r="J52" s="12">
        <v>25</v>
      </c>
      <c r="K52" s="12">
        <v>3</v>
      </c>
      <c r="L52" s="13">
        <v>21.573779074967426</v>
      </c>
    </row>
    <row r="53" spans="1:12" ht="12.75" customHeight="1" hidden="1">
      <c r="A53" s="15" t="s">
        <v>10</v>
      </c>
      <c r="B53" s="12">
        <v>104.66199999999999</v>
      </c>
      <c r="C53" s="13">
        <v>89.073</v>
      </c>
      <c r="D53" s="8">
        <v>0</v>
      </c>
      <c r="E53" s="12">
        <v>59.936</v>
      </c>
      <c r="F53" s="13">
        <v>1165.402</v>
      </c>
      <c r="G53" s="27">
        <v>0</v>
      </c>
      <c r="H53" s="13">
        <v>1419.073</v>
      </c>
      <c r="I53" s="12">
        <v>47.78937520711031</v>
      </c>
      <c r="J53" s="12">
        <v>25</v>
      </c>
      <c r="K53" s="12">
        <v>3</v>
      </c>
      <c r="L53" s="13">
        <v>22.78937520711031</v>
      </c>
    </row>
    <row r="54" spans="1:12" ht="12.75" customHeight="1" hidden="1">
      <c r="A54" s="15" t="s">
        <v>11</v>
      </c>
      <c r="B54" s="12">
        <v>102.879</v>
      </c>
      <c r="C54" s="13">
        <v>52.553</v>
      </c>
      <c r="D54" s="8">
        <v>0</v>
      </c>
      <c r="E54" s="12">
        <v>49.935</v>
      </c>
      <c r="F54" s="13">
        <v>1206.055</v>
      </c>
      <c r="G54" s="27">
        <v>0</v>
      </c>
      <c r="H54" s="13">
        <v>1411.422</v>
      </c>
      <c r="I54" s="12">
        <v>47.73821977841342</v>
      </c>
      <c r="J54" s="12">
        <v>25</v>
      </c>
      <c r="K54" s="12">
        <v>3</v>
      </c>
      <c r="L54" s="13">
        <v>22.738219778413423</v>
      </c>
    </row>
    <row r="55" spans="1:12" ht="12.75" customHeight="1" hidden="1">
      <c r="A55" s="15" t="s">
        <v>12</v>
      </c>
      <c r="B55" s="12">
        <v>99.792</v>
      </c>
      <c r="C55" s="13">
        <v>119.764</v>
      </c>
      <c r="D55" s="8">
        <v>0</v>
      </c>
      <c r="E55" s="8">
        <v>0</v>
      </c>
      <c r="F55" s="13">
        <v>1249.727</v>
      </c>
      <c r="G55" s="27">
        <v>0</v>
      </c>
      <c r="H55" s="13">
        <v>1469.2830000000001</v>
      </c>
      <c r="I55" s="12">
        <v>46.40665625639587</v>
      </c>
      <c r="J55" s="12">
        <v>25</v>
      </c>
      <c r="K55" s="12">
        <v>3</v>
      </c>
      <c r="L55" s="13">
        <v>21.40665625639587</v>
      </c>
    </row>
    <row r="56" spans="1:12" ht="12.75" customHeight="1" hidden="1">
      <c r="A56" s="15" t="s">
        <v>13</v>
      </c>
      <c r="B56" s="12">
        <v>111.751</v>
      </c>
      <c r="C56" s="13">
        <v>78.17</v>
      </c>
      <c r="D56" s="8">
        <v>0</v>
      </c>
      <c r="E56" s="8">
        <v>0</v>
      </c>
      <c r="F56" s="13">
        <v>1206.506</v>
      </c>
      <c r="G56" s="29">
        <v>27.53</v>
      </c>
      <c r="H56" s="13">
        <v>1423.957</v>
      </c>
      <c r="I56" s="12">
        <v>46.81421919644781</v>
      </c>
      <c r="J56" s="12">
        <v>25</v>
      </c>
      <c r="K56" s="12">
        <v>3</v>
      </c>
      <c r="L56" s="13">
        <v>21.81421919644781</v>
      </c>
    </row>
    <row r="57" spans="1:12" ht="12.75" customHeight="1" hidden="1">
      <c r="A57" s="15" t="s">
        <v>14</v>
      </c>
      <c r="B57" s="12">
        <v>107.69</v>
      </c>
      <c r="C57" s="13">
        <v>51.539</v>
      </c>
      <c r="D57" s="8">
        <v>0</v>
      </c>
      <c r="E57" s="12">
        <v>109.88</v>
      </c>
      <c r="F57" s="13">
        <v>1233.514</v>
      </c>
      <c r="G57" s="29">
        <v>69.227</v>
      </c>
      <c r="H57" s="13">
        <v>1571.85</v>
      </c>
      <c r="I57" s="12">
        <v>50.194410133851754</v>
      </c>
      <c r="J57" s="12">
        <v>25</v>
      </c>
      <c r="K57" s="12">
        <v>3</v>
      </c>
      <c r="L57" s="13">
        <v>25.194410133851754</v>
      </c>
    </row>
    <row r="58" spans="1:12" ht="12.75" customHeight="1" hidden="1">
      <c r="A58" s="15" t="s">
        <v>15</v>
      </c>
      <c r="B58" s="12">
        <v>112.122</v>
      </c>
      <c r="C58" s="13">
        <v>145.745</v>
      </c>
      <c r="D58" s="8">
        <v>0</v>
      </c>
      <c r="E58" s="8">
        <v>0</v>
      </c>
      <c r="F58" s="13">
        <v>1253.785</v>
      </c>
      <c r="G58" s="29">
        <v>69.227</v>
      </c>
      <c r="H58" s="13">
        <v>1580.8790000000001</v>
      </c>
      <c r="I58" s="12">
        <v>50.4207633350163</v>
      </c>
      <c r="J58" s="12">
        <v>25</v>
      </c>
      <c r="K58" s="12">
        <v>3</v>
      </c>
      <c r="L58" s="13">
        <v>25.420763335016296</v>
      </c>
    </row>
    <row r="59" spans="1:12" ht="12.75" customHeight="1" hidden="1">
      <c r="A59" s="15" t="s">
        <v>16</v>
      </c>
      <c r="B59" s="12">
        <v>99.359</v>
      </c>
      <c r="C59" s="13">
        <v>95.126</v>
      </c>
      <c r="D59" s="8">
        <v>0</v>
      </c>
      <c r="E59" s="12">
        <v>199.782</v>
      </c>
      <c r="F59" s="13">
        <v>1336.387</v>
      </c>
      <c r="G59" s="29">
        <v>91.123</v>
      </c>
      <c r="H59" s="13">
        <v>1821.777</v>
      </c>
      <c r="I59" s="12">
        <v>56.19743570127683</v>
      </c>
      <c r="J59" s="12">
        <v>25</v>
      </c>
      <c r="K59" s="12">
        <v>3</v>
      </c>
      <c r="L59" s="13">
        <v>31.19743570127683</v>
      </c>
    </row>
    <row r="60" spans="1:12" ht="12.75" customHeight="1" hidden="1">
      <c r="A60" s="15" t="s">
        <v>17</v>
      </c>
      <c r="B60" s="12">
        <v>100.31400000000001</v>
      </c>
      <c r="C60" s="13">
        <v>169.816</v>
      </c>
      <c r="D60" s="12">
        <v>167.3</v>
      </c>
      <c r="E60" s="8">
        <v>0</v>
      </c>
      <c r="F60" s="13">
        <v>1223.7726211228758</v>
      </c>
      <c r="G60" s="29">
        <v>91.123</v>
      </c>
      <c r="H60" s="13">
        <v>1752.3</v>
      </c>
      <c r="I60" s="12">
        <v>53</v>
      </c>
      <c r="J60" s="12">
        <v>25</v>
      </c>
      <c r="K60" s="12">
        <v>3</v>
      </c>
      <c r="L60" s="13">
        <v>28.073971292734832</v>
      </c>
    </row>
    <row r="61" spans="1:12" ht="12.75" customHeight="1" hidden="1">
      <c r="A61" s="15" t="s">
        <v>18</v>
      </c>
      <c r="B61" s="12">
        <v>103.379</v>
      </c>
      <c r="C61" s="13">
        <v>261.133</v>
      </c>
      <c r="D61" s="12">
        <v>49.9</v>
      </c>
      <c r="E61" s="8">
        <v>0</v>
      </c>
      <c r="F61" s="13">
        <v>1097.3120160172762</v>
      </c>
      <c r="G61" s="29">
        <v>220.165</v>
      </c>
      <c r="H61" s="13">
        <v>1731.9</v>
      </c>
      <c r="I61" s="12">
        <v>52.08202348983502</v>
      </c>
      <c r="J61" s="12">
        <v>25</v>
      </c>
      <c r="K61" s="12">
        <v>3</v>
      </c>
      <c r="L61" s="13">
        <v>27.082023489835017</v>
      </c>
    </row>
    <row r="62" spans="1:12" ht="12.75" customHeight="1" hidden="1">
      <c r="A62" s="15" t="s">
        <v>19</v>
      </c>
      <c r="B62" s="12">
        <v>97.733</v>
      </c>
      <c r="C62" s="13">
        <v>323.17929900000007</v>
      </c>
      <c r="D62" s="12">
        <v>174.8</v>
      </c>
      <c r="E62" s="8">
        <v>0</v>
      </c>
      <c r="F62" s="13">
        <v>1047.9209388949705</v>
      </c>
      <c r="G62" s="29">
        <v>278.439</v>
      </c>
      <c r="H62" s="13">
        <v>1922</v>
      </c>
      <c r="I62" s="12">
        <v>54.5</v>
      </c>
      <c r="J62" s="12">
        <v>25</v>
      </c>
      <c r="K62" s="12">
        <v>3</v>
      </c>
      <c r="L62" s="13">
        <v>29.572167111356315</v>
      </c>
    </row>
    <row r="63" spans="1:12" ht="12.75" customHeight="1" hidden="1">
      <c r="A63" s="15" t="s">
        <v>20</v>
      </c>
      <c r="B63" s="12">
        <v>111.722</v>
      </c>
      <c r="C63" s="13">
        <v>230.837</v>
      </c>
      <c r="D63" s="12">
        <v>264.4</v>
      </c>
      <c r="E63" s="8">
        <v>0</v>
      </c>
      <c r="F63" s="13">
        <v>1066.640523660423</v>
      </c>
      <c r="G63" s="29">
        <v>278.439</v>
      </c>
      <c r="H63" s="13">
        <v>1952.1</v>
      </c>
      <c r="I63" s="12">
        <v>56.211253860404106</v>
      </c>
      <c r="J63" s="12">
        <v>25</v>
      </c>
      <c r="K63" s="12">
        <v>3</v>
      </c>
      <c r="L63" s="13">
        <v>31.211253860404106</v>
      </c>
    </row>
    <row r="64" spans="1:12" ht="12.75" customHeight="1" hidden="1">
      <c r="A64" s="16">
        <v>2005</v>
      </c>
      <c r="B64" s="12"/>
      <c r="C64" s="13"/>
      <c r="D64" s="12"/>
      <c r="E64" s="17"/>
      <c r="F64" s="13"/>
      <c r="G64" s="29"/>
      <c r="H64" s="13"/>
      <c r="I64" s="12"/>
      <c r="J64" s="12"/>
      <c r="K64" s="12"/>
      <c r="L64" s="13"/>
    </row>
    <row r="65" spans="1:12" ht="12.75" customHeight="1" hidden="1">
      <c r="A65" s="15" t="s">
        <v>9</v>
      </c>
      <c r="B65" s="12">
        <v>98.968</v>
      </c>
      <c r="C65" s="13">
        <v>323.143</v>
      </c>
      <c r="D65" s="12">
        <v>173.7</v>
      </c>
      <c r="E65" s="8">
        <v>0</v>
      </c>
      <c r="F65" s="13">
        <v>1051.2847953842777</v>
      </c>
      <c r="G65" s="29">
        <v>278.439</v>
      </c>
      <c r="H65" s="13">
        <v>1925.5</v>
      </c>
      <c r="I65" s="12">
        <v>56.6</v>
      </c>
      <c r="J65" s="12">
        <v>25</v>
      </c>
      <c r="K65" s="12">
        <v>3</v>
      </c>
      <c r="L65" s="13">
        <v>31.6</v>
      </c>
    </row>
    <row r="66" spans="1:12" ht="12.75" customHeight="1" hidden="1">
      <c r="A66" s="15" t="s">
        <v>10</v>
      </c>
      <c r="B66" s="12">
        <v>103.099</v>
      </c>
      <c r="C66" s="13">
        <v>202.761</v>
      </c>
      <c r="D66" s="12">
        <v>247.4</v>
      </c>
      <c r="E66" s="8">
        <v>0</v>
      </c>
      <c r="F66" s="13">
        <v>1066.1887665851639</v>
      </c>
      <c r="G66" s="29">
        <v>286.607</v>
      </c>
      <c r="H66" s="13">
        <v>1906</v>
      </c>
      <c r="I66" s="12">
        <v>0</v>
      </c>
      <c r="J66" s="12">
        <v>25</v>
      </c>
      <c r="K66" s="12">
        <v>3</v>
      </c>
      <c r="L66" s="13">
        <v>-25</v>
      </c>
    </row>
    <row r="67" spans="1:12" ht="12.75" customHeight="1" hidden="1">
      <c r="A67" s="15" t="s">
        <v>11</v>
      </c>
      <c r="B67" s="12">
        <v>95.758</v>
      </c>
      <c r="C67" s="13">
        <v>113.93129929</v>
      </c>
      <c r="D67" s="12">
        <v>337.4</v>
      </c>
      <c r="E67" s="8">
        <v>0</v>
      </c>
      <c r="F67" s="13">
        <v>872.8598904294768</v>
      </c>
      <c r="G67" s="29">
        <v>324.91</v>
      </c>
      <c r="H67" s="13">
        <v>1744.9</v>
      </c>
      <c r="I67" s="12">
        <v>49.9</v>
      </c>
      <c r="J67" s="12">
        <v>25</v>
      </c>
      <c r="K67" s="12">
        <v>3</v>
      </c>
      <c r="L67" s="13">
        <v>24.9</v>
      </c>
    </row>
    <row r="68" spans="1:12" ht="12.75" customHeight="1" hidden="1">
      <c r="A68" s="15" t="s">
        <v>12</v>
      </c>
      <c r="B68" s="12">
        <v>107.036</v>
      </c>
      <c r="C68" s="13">
        <v>157.518</v>
      </c>
      <c r="D68" s="12">
        <v>349.4</v>
      </c>
      <c r="E68" s="8">
        <v>0</v>
      </c>
      <c r="F68" s="13">
        <v>848.1043160688903</v>
      </c>
      <c r="G68" s="29">
        <v>324.91</v>
      </c>
      <c r="H68" s="13">
        <v>1787</v>
      </c>
      <c r="I68" s="12">
        <v>50.630897051169995</v>
      </c>
      <c r="J68" s="12">
        <v>25</v>
      </c>
      <c r="K68" s="12">
        <v>3</v>
      </c>
      <c r="L68" s="13">
        <v>25.630897051169995</v>
      </c>
    </row>
    <row r="69" spans="1:12" ht="12.75" customHeight="1" hidden="1">
      <c r="A69" s="15" t="s">
        <v>13</v>
      </c>
      <c r="B69" s="12">
        <v>109.66199999999999</v>
      </c>
      <c r="C69" s="13">
        <v>207.707</v>
      </c>
      <c r="D69" s="12">
        <v>397.4</v>
      </c>
      <c r="E69" s="8">
        <v>0</v>
      </c>
      <c r="F69" s="13">
        <v>765.0637316255898</v>
      </c>
      <c r="G69" s="29">
        <v>588.89</v>
      </c>
      <c r="H69" s="13">
        <v>2068.7</v>
      </c>
      <c r="I69" s="12">
        <v>58.609353277781075</v>
      </c>
      <c r="J69" s="12">
        <v>25</v>
      </c>
      <c r="K69" s="12">
        <v>3</v>
      </c>
      <c r="L69" s="13">
        <v>33.609353277781075</v>
      </c>
    </row>
    <row r="70" spans="1:12" ht="12.75" customHeight="1" hidden="1">
      <c r="A70" s="15" t="s">
        <v>14</v>
      </c>
      <c r="B70" s="12">
        <v>113.826</v>
      </c>
      <c r="C70" s="13">
        <v>32.985</v>
      </c>
      <c r="D70" s="12">
        <v>480.3</v>
      </c>
      <c r="E70" s="12">
        <v>4.75</v>
      </c>
      <c r="F70" s="13">
        <v>783.2106282933119</v>
      </c>
      <c r="G70" s="29">
        <v>348.301</v>
      </c>
      <c r="H70" s="13">
        <v>1763.4</v>
      </c>
      <c r="I70" s="12">
        <v>49.02986486009866</v>
      </c>
      <c r="J70" s="12">
        <v>25</v>
      </c>
      <c r="K70" s="12">
        <v>3</v>
      </c>
      <c r="L70" s="13">
        <v>24.029864860098662</v>
      </c>
    </row>
    <row r="71" spans="1:12" ht="12.75" customHeight="1" hidden="1">
      <c r="A71" s="15" t="s">
        <v>15</v>
      </c>
      <c r="B71" s="12">
        <v>162.711</v>
      </c>
      <c r="C71" s="13">
        <v>109.649</v>
      </c>
      <c r="D71" s="12">
        <v>367.9</v>
      </c>
      <c r="E71" s="12">
        <v>1.94</v>
      </c>
      <c r="F71" s="13">
        <v>779.8578387298169</v>
      </c>
      <c r="G71" s="29">
        <v>400.505</v>
      </c>
      <c r="H71" s="13">
        <v>1822.5</v>
      </c>
      <c r="I71" s="12">
        <v>45.9101556111859</v>
      </c>
      <c r="J71" s="12">
        <v>25</v>
      </c>
      <c r="K71" s="12">
        <v>3</v>
      </c>
      <c r="L71" s="13">
        <v>20.9101556111859</v>
      </c>
    </row>
    <row r="72" spans="1:12" ht="12.75" customHeight="1" hidden="1">
      <c r="A72" s="15" t="s">
        <v>16</v>
      </c>
      <c r="B72" s="12">
        <v>103.452</v>
      </c>
      <c r="C72" s="13">
        <v>139.942</v>
      </c>
      <c r="D72" s="12">
        <v>699.6</v>
      </c>
      <c r="E72" s="8">
        <v>0</v>
      </c>
      <c r="F72" s="13">
        <v>684.5009893777385</v>
      </c>
      <c r="G72" s="29">
        <v>425.028</v>
      </c>
      <c r="H72" s="13">
        <v>2052.6</v>
      </c>
      <c r="I72" s="12">
        <v>51</v>
      </c>
      <c r="J72" s="12">
        <v>25</v>
      </c>
      <c r="K72" s="12">
        <v>3</v>
      </c>
      <c r="L72" s="13">
        <v>26</v>
      </c>
    </row>
    <row r="73" spans="1:12" ht="12.75" customHeight="1" hidden="1">
      <c r="A73" s="15" t="s">
        <v>17</v>
      </c>
      <c r="B73" s="12">
        <v>123.346</v>
      </c>
      <c r="C73" s="13">
        <v>238.058</v>
      </c>
      <c r="D73" s="12">
        <v>70.8</v>
      </c>
      <c r="E73" s="12">
        <v>499.425</v>
      </c>
      <c r="F73" s="13">
        <v>1050.5404830788823</v>
      </c>
      <c r="G73" s="29">
        <v>679.974</v>
      </c>
      <c r="H73" s="13">
        <v>2662.1</v>
      </c>
      <c r="I73" s="12">
        <v>59.42490051703463</v>
      </c>
      <c r="J73" s="12">
        <v>25</v>
      </c>
      <c r="K73" s="12">
        <v>3</v>
      </c>
      <c r="L73" s="13">
        <v>34.42490051703463</v>
      </c>
    </row>
    <row r="74" spans="1:12" ht="12.75" customHeight="1" hidden="1">
      <c r="A74" s="15" t="s">
        <v>18</v>
      </c>
      <c r="B74" s="12">
        <v>107.391</v>
      </c>
      <c r="C74" s="13">
        <v>232.39</v>
      </c>
      <c r="D74" s="12">
        <v>167.5</v>
      </c>
      <c r="E74" s="12">
        <v>269.688</v>
      </c>
      <c r="F74" s="13">
        <v>963.2349323828654</v>
      </c>
      <c r="G74" s="29">
        <v>693.837</v>
      </c>
      <c r="H74" s="13">
        <v>2434.1</v>
      </c>
      <c r="I74" s="12">
        <v>54.41412914677382</v>
      </c>
      <c r="J74" s="12">
        <v>25</v>
      </c>
      <c r="K74" s="12">
        <v>3</v>
      </c>
      <c r="L74" s="13">
        <v>29.414129146773817</v>
      </c>
    </row>
    <row r="75" spans="1:12" ht="12.75" customHeight="1" hidden="1">
      <c r="A75" s="15" t="s">
        <v>19</v>
      </c>
      <c r="B75" s="12">
        <v>127.725</v>
      </c>
      <c r="C75" s="13">
        <v>254.868</v>
      </c>
      <c r="D75" s="12">
        <v>417.5</v>
      </c>
      <c r="E75" s="8">
        <v>0</v>
      </c>
      <c r="F75" s="13">
        <v>935.4239724493027</v>
      </c>
      <c r="G75" s="29">
        <v>666.362</v>
      </c>
      <c r="H75" s="13">
        <v>2401.8</v>
      </c>
      <c r="I75" s="12">
        <v>53.32456410412358</v>
      </c>
      <c r="J75" s="12">
        <v>25</v>
      </c>
      <c r="K75" s="12">
        <v>3</v>
      </c>
      <c r="L75" s="13">
        <v>28.32456410412358</v>
      </c>
    </row>
    <row r="76" spans="1:12" ht="12.75" customHeight="1" hidden="1">
      <c r="A76" s="15" t="s">
        <v>20</v>
      </c>
      <c r="B76" s="12">
        <v>140.326</v>
      </c>
      <c r="C76" s="13">
        <v>185.253</v>
      </c>
      <c r="D76" s="12">
        <v>289.4</v>
      </c>
      <c r="E76" s="12">
        <v>49.95</v>
      </c>
      <c r="F76" s="13">
        <v>1020.9804579796122</v>
      </c>
      <c r="G76" s="29">
        <v>667.92</v>
      </c>
      <c r="H76" s="13">
        <v>2353.8</v>
      </c>
      <c r="I76" s="12">
        <v>50.8</v>
      </c>
      <c r="J76" s="12">
        <v>25</v>
      </c>
      <c r="K76" s="12">
        <v>3</v>
      </c>
      <c r="L76" s="13">
        <v>25.8</v>
      </c>
    </row>
    <row r="77" spans="1:12" ht="12.75" customHeight="1" hidden="1">
      <c r="A77" s="16">
        <v>2006</v>
      </c>
      <c r="B77" s="12"/>
      <c r="C77" s="13"/>
      <c r="D77" s="12"/>
      <c r="E77" s="12"/>
      <c r="F77" s="13"/>
      <c r="G77" s="29"/>
      <c r="H77" s="13"/>
      <c r="I77" s="12"/>
      <c r="J77" s="12"/>
      <c r="K77" s="12"/>
      <c r="L77" s="13"/>
    </row>
    <row r="78" spans="1:12" ht="12.75" customHeight="1" hidden="1">
      <c r="A78" s="15" t="s">
        <v>9</v>
      </c>
      <c r="B78" s="12">
        <v>126.66</v>
      </c>
      <c r="C78" s="13">
        <v>114.877</v>
      </c>
      <c r="D78" s="12">
        <v>339.708847</v>
      </c>
      <c r="E78" s="12">
        <v>49.9429</v>
      </c>
      <c r="F78" s="13">
        <v>1061.155152999999</v>
      </c>
      <c r="G78" s="29">
        <v>667.92</v>
      </c>
      <c r="H78" s="13">
        <v>2360.263899999999</v>
      </c>
      <c r="I78" s="12">
        <v>51.996850136278184</v>
      </c>
      <c r="J78" s="12">
        <v>25</v>
      </c>
      <c r="K78" s="12">
        <v>3</v>
      </c>
      <c r="L78" s="13">
        <v>26.996850136278184</v>
      </c>
    </row>
    <row r="79" spans="1:12" ht="12.75" customHeight="1" hidden="1">
      <c r="A79" s="15" t="s">
        <v>10</v>
      </c>
      <c r="B79" s="12">
        <v>128.547</v>
      </c>
      <c r="C79" s="13">
        <v>121.694</v>
      </c>
      <c r="D79" s="12">
        <v>331.6</v>
      </c>
      <c r="E79" s="12">
        <v>49.951</v>
      </c>
      <c r="F79" s="13">
        <v>1085.117431429478</v>
      </c>
      <c r="G79" s="29">
        <v>667.387</v>
      </c>
      <c r="H79" s="13">
        <v>2384.3</v>
      </c>
      <c r="I79" s="12">
        <v>49.7</v>
      </c>
      <c r="J79" s="12">
        <v>25</v>
      </c>
      <c r="K79" s="12">
        <v>3</v>
      </c>
      <c r="L79" s="13">
        <v>24.7</v>
      </c>
    </row>
    <row r="80" spans="1:12" ht="12.75" customHeight="1" hidden="1">
      <c r="A80" s="15" t="s">
        <v>11</v>
      </c>
      <c r="B80" s="12">
        <v>138.86</v>
      </c>
      <c r="C80" s="13">
        <v>159.673</v>
      </c>
      <c r="D80" s="12">
        <v>352.1</v>
      </c>
      <c r="E80" s="12">
        <v>99.9</v>
      </c>
      <c r="F80" s="13">
        <v>1162.0780849103091</v>
      </c>
      <c r="G80" s="29">
        <v>667.365</v>
      </c>
      <c r="H80" s="13">
        <v>2580</v>
      </c>
      <c r="I80" s="12">
        <v>53.7</v>
      </c>
      <c r="J80" s="12">
        <v>25</v>
      </c>
      <c r="K80" s="12">
        <v>3</v>
      </c>
      <c r="L80" s="13">
        <v>28.7</v>
      </c>
    </row>
    <row r="81" spans="1:12" ht="12.75" customHeight="1" hidden="1">
      <c r="A81" s="15" t="s">
        <v>12</v>
      </c>
      <c r="B81" s="12">
        <v>116.199</v>
      </c>
      <c r="C81" s="13">
        <v>103.005</v>
      </c>
      <c r="D81" s="12">
        <v>493.2</v>
      </c>
      <c r="E81" s="12">
        <v>49.942055999999994</v>
      </c>
      <c r="F81" s="13">
        <v>1240.931</v>
      </c>
      <c r="G81" s="29">
        <v>667.365</v>
      </c>
      <c r="H81" s="13">
        <v>2670.6</v>
      </c>
      <c r="I81" s="12">
        <v>53.8</v>
      </c>
      <c r="J81" s="12">
        <v>25</v>
      </c>
      <c r="K81" s="12">
        <v>3</v>
      </c>
      <c r="L81" s="13">
        <v>28.8</v>
      </c>
    </row>
    <row r="82" spans="1:12" ht="12.75" customHeight="1" hidden="1">
      <c r="A82" s="15" t="s">
        <v>13</v>
      </c>
      <c r="B82" s="12">
        <v>125.979</v>
      </c>
      <c r="C82" s="13">
        <v>172.729</v>
      </c>
      <c r="D82" s="12">
        <v>510.5</v>
      </c>
      <c r="E82" s="12">
        <v>49.943</v>
      </c>
      <c r="F82" s="13">
        <v>1339.7521753957765</v>
      </c>
      <c r="G82" s="29">
        <v>667.365</v>
      </c>
      <c r="H82" s="13">
        <v>2866.2</v>
      </c>
      <c r="I82" s="12">
        <v>54.8</v>
      </c>
      <c r="J82" s="12">
        <v>25</v>
      </c>
      <c r="K82" s="12">
        <v>3</v>
      </c>
      <c r="L82" s="13">
        <v>29.8</v>
      </c>
    </row>
    <row r="83" spans="1:12" ht="12.75" customHeight="1" hidden="1">
      <c r="A83" s="15" t="s">
        <v>14</v>
      </c>
      <c r="B83" s="12">
        <v>110.21</v>
      </c>
      <c r="C83" s="13">
        <v>168.051</v>
      </c>
      <c r="D83" s="12">
        <v>668.9</v>
      </c>
      <c r="E83" s="12">
        <v>127.853</v>
      </c>
      <c r="F83" s="13">
        <v>1203.0683169999998</v>
      </c>
      <c r="G83" s="29">
        <v>843.517</v>
      </c>
      <c r="H83" s="13">
        <v>3121.6</v>
      </c>
      <c r="I83" s="12">
        <v>58.4</v>
      </c>
      <c r="J83" s="12">
        <v>25</v>
      </c>
      <c r="K83" s="12">
        <v>3</v>
      </c>
      <c r="L83" s="13">
        <v>33.4</v>
      </c>
    </row>
    <row r="84" spans="1:12" ht="12.75" customHeight="1" hidden="1">
      <c r="A84" s="15" t="s">
        <v>15</v>
      </c>
      <c r="B84" s="12">
        <v>122.715</v>
      </c>
      <c r="C84" s="13">
        <v>131.895</v>
      </c>
      <c r="D84" s="12">
        <v>783.6</v>
      </c>
      <c r="E84" s="12">
        <v>119.862</v>
      </c>
      <c r="F84" s="13">
        <v>1070.571235142729</v>
      </c>
      <c r="G84" s="29">
        <v>843.38</v>
      </c>
      <c r="H84" s="13">
        <v>3072</v>
      </c>
      <c r="I84" s="12">
        <v>56.2</v>
      </c>
      <c r="J84" s="12">
        <v>25</v>
      </c>
      <c r="K84" s="12">
        <v>3</v>
      </c>
      <c r="L84" s="13">
        <v>31.2</v>
      </c>
    </row>
    <row r="85" spans="1:12" ht="12.75" customHeight="1" hidden="1">
      <c r="A85" s="15" t="s">
        <v>16</v>
      </c>
      <c r="B85" s="12">
        <v>119.99</v>
      </c>
      <c r="C85" s="13">
        <v>261.475</v>
      </c>
      <c r="D85" s="12">
        <v>923.6</v>
      </c>
      <c r="E85" s="12">
        <v>49.943</v>
      </c>
      <c r="F85" s="13">
        <v>1062.303965787593</v>
      </c>
      <c r="G85" s="29">
        <v>842.313</v>
      </c>
      <c r="H85" s="13">
        <v>3259.7</v>
      </c>
      <c r="I85" s="12">
        <v>58</v>
      </c>
      <c r="J85" s="12">
        <v>25</v>
      </c>
      <c r="K85" s="12">
        <v>3</v>
      </c>
      <c r="L85" s="13">
        <v>33</v>
      </c>
    </row>
    <row r="86" spans="1:12" ht="12.75" customHeight="1" hidden="1">
      <c r="A86" s="15" t="s">
        <v>17</v>
      </c>
      <c r="B86" s="12">
        <v>121.105</v>
      </c>
      <c r="C86" s="13">
        <v>197.743</v>
      </c>
      <c r="D86" s="12">
        <v>1139</v>
      </c>
      <c r="E86" s="8">
        <v>0</v>
      </c>
      <c r="F86" s="13">
        <v>922.4417223037151</v>
      </c>
      <c r="G86" s="29">
        <v>842.177</v>
      </c>
      <c r="H86" s="13">
        <v>3222.5</v>
      </c>
      <c r="I86" s="12">
        <v>56.6</v>
      </c>
      <c r="J86" s="12">
        <v>25</v>
      </c>
      <c r="K86" s="12">
        <v>3</v>
      </c>
      <c r="L86" s="13">
        <v>31.6</v>
      </c>
    </row>
    <row r="87" spans="1:12" ht="12.75" customHeight="1" hidden="1">
      <c r="A87" s="15" t="s">
        <v>18</v>
      </c>
      <c r="B87" s="12">
        <v>129.1</v>
      </c>
      <c r="C87" s="13">
        <v>90.2</v>
      </c>
      <c r="D87" s="12">
        <v>1129.3</v>
      </c>
      <c r="E87" s="8">
        <v>0</v>
      </c>
      <c r="F87" s="13">
        <v>942.5</v>
      </c>
      <c r="G87" s="29">
        <v>842.2</v>
      </c>
      <c r="H87" s="13">
        <v>3133.2</v>
      </c>
      <c r="I87" s="12">
        <v>53.4</v>
      </c>
      <c r="J87" s="12">
        <v>25</v>
      </c>
      <c r="K87" s="12">
        <v>3</v>
      </c>
      <c r="L87" s="13">
        <v>28.4</v>
      </c>
    </row>
    <row r="88" spans="1:12" ht="12.75" customHeight="1" hidden="1">
      <c r="A88" s="15" t="s">
        <v>19</v>
      </c>
      <c r="B88" s="12">
        <v>135.7</v>
      </c>
      <c r="C88" s="13">
        <v>298.8</v>
      </c>
      <c r="D88" s="12">
        <v>1406.7</v>
      </c>
      <c r="E88" s="8">
        <v>0</v>
      </c>
      <c r="F88" s="13">
        <v>919.2</v>
      </c>
      <c r="G88" s="29">
        <v>654</v>
      </c>
      <c r="H88" s="13">
        <v>3414.4</v>
      </c>
      <c r="I88" s="12">
        <v>55.9</v>
      </c>
      <c r="J88" s="12">
        <v>25</v>
      </c>
      <c r="K88" s="12">
        <v>3</v>
      </c>
      <c r="L88" s="13">
        <v>30.9</v>
      </c>
    </row>
    <row r="89" spans="1:12" ht="12.75" customHeight="1" hidden="1">
      <c r="A89" s="15" t="s">
        <v>20</v>
      </c>
      <c r="B89" s="12">
        <v>164.3</v>
      </c>
      <c r="C89" s="13">
        <v>246.2</v>
      </c>
      <c r="D89" s="12">
        <v>1842</v>
      </c>
      <c r="E89" s="8">
        <v>0</v>
      </c>
      <c r="F89" s="13">
        <v>915.1</v>
      </c>
      <c r="G89" s="29">
        <v>665.9</v>
      </c>
      <c r="H89" s="13">
        <v>3833.5</v>
      </c>
      <c r="I89" s="12">
        <v>56.6</v>
      </c>
      <c r="J89" s="12" t="s">
        <v>29</v>
      </c>
      <c r="K89" s="12">
        <v>3</v>
      </c>
      <c r="L89" s="13">
        <v>31.6</v>
      </c>
    </row>
    <row r="90" spans="1:12" ht="12.75" customHeight="1" hidden="1">
      <c r="A90" s="18">
        <v>2007</v>
      </c>
      <c r="B90" s="12"/>
      <c r="C90" s="13"/>
      <c r="D90" s="12"/>
      <c r="E90" s="8"/>
      <c r="F90" s="13"/>
      <c r="G90" s="29"/>
      <c r="H90" s="13"/>
      <c r="I90" s="12"/>
      <c r="J90" s="12"/>
      <c r="K90" s="12"/>
      <c r="L90" s="13"/>
    </row>
    <row r="91" spans="1:12" ht="12.75" customHeight="1" hidden="1">
      <c r="A91" s="15" t="s">
        <v>9</v>
      </c>
      <c r="B91" s="12">
        <v>158.178</v>
      </c>
      <c r="C91" s="13">
        <v>91.031</v>
      </c>
      <c r="D91" s="12">
        <v>1927.7</v>
      </c>
      <c r="E91" s="8" t="s">
        <v>30</v>
      </c>
      <c r="F91" s="13">
        <v>990.6851343516983</v>
      </c>
      <c r="G91" s="29">
        <v>685.005</v>
      </c>
      <c r="H91" s="13">
        <v>3852.6</v>
      </c>
      <c r="I91" s="12">
        <v>56.5</v>
      </c>
      <c r="J91" s="12">
        <v>25</v>
      </c>
      <c r="K91" s="12">
        <v>3</v>
      </c>
      <c r="L91" s="13">
        <v>31.5</v>
      </c>
    </row>
    <row r="92" spans="1:12" ht="12.75" customHeight="1" hidden="1">
      <c r="A92" s="15" t="s">
        <v>10</v>
      </c>
      <c r="B92" s="12">
        <v>139.029</v>
      </c>
      <c r="C92" s="13">
        <v>114.749</v>
      </c>
      <c r="D92" s="12">
        <v>1869</v>
      </c>
      <c r="E92" s="8" t="s">
        <v>30</v>
      </c>
      <c r="F92" s="13">
        <v>965.1687146985012</v>
      </c>
      <c r="G92" s="29">
        <v>730.632</v>
      </c>
      <c r="H92" s="13">
        <v>3818.5</v>
      </c>
      <c r="I92" s="12">
        <v>54.7</v>
      </c>
      <c r="J92" s="12">
        <v>25</v>
      </c>
      <c r="K92" s="12">
        <v>3</v>
      </c>
      <c r="L92" s="13">
        <v>29.7</v>
      </c>
    </row>
    <row r="93" spans="1:12" ht="12.75" customHeight="1" hidden="1">
      <c r="A93" s="15" t="s">
        <v>11</v>
      </c>
      <c r="B93" s="12">
        <v>137.328</v>
      </c>
      <c r="C93" s="13">
        <v>104.92</v>
      </c>
      <c r="D93" s="12">
        <v>1853.5</v>
      </c>
      <c r="E93" s="8" t="s">
        <v>30</v>
      </c>
      <c r="F93" s="13">
        <v>965.1687146985012</v>
      </c>
      <c r="G93" s="29">
        <v>745.745</v>
      </c>
      <c r="H93" s="13">
        <v>3801.3</v>
      </c>
      <c r="I93" s="12">
        <v>53.5</v>
      </c>
      <c r="J93" s="12">
        <v>25</v>
      </c>
      <c r="K93" s="12">
        <v>3</v>
      </c>
      <c r="L93" s="13">
        <v>28.5</v>
      </c>
    </row>
    <row r="94" spans="1:12" ht="12.75" customHeight="1" hidden="1">
      <c r="A94" s="15" t="s">
        <v>12</v>
      </c>
      <c r="B94" s="12">
        <v>146.54899999999998</v>
      </c>
      <c r="C94" s="13">
        <v>72.631</v>
      </c>
      <c r="D94" s="12">
        <v>1822.2</v>
      </c>
      <c r="E94" s="8" t="s">
        <v>30</v>
      </c>
      <c r="F94" s="13">
        <v>1056.907791219134</v>
      </c>
      <c r="G94" s="29">
        <v>668.411</v>
      </c>
      <c r="H94" s="13">
        <v>3766.7</v>
      </c>
      <c r="I94" s="12">
        <v>51.6</v>
      </c>
      <c r="J94" s="12">
        <v>25</v>
      </c>
      <c r="K94" s="12">
        <v>3</v>
      </c>
      <c r="L94" s="13">
        <v>26.6</v>
      </c>
    </row>
    <row r="95" spans="1:12" ht="12.75" customHeight="1" hidden="1">
      <c r="A95" s="15" t="s">
        <v>13</v>
      </c>
      <c r="B95" s="12">
        <v>136.80700000000002</v>
      </c>
      <c r="C95" s="13">
        <v>149.224</v>
      </c>
      <c r="D95" s="12">
        <v>2276.7</v>
      </c>
      <c r="E95" s="8" t="s">
        <v>30</v>
      </c>
      <c r="F95" s="13">
        <v>582.6009008380668</v>
      </c>
      <c r="G95" s="29">
        <v>677.604</v>
      </c>
      <c r="H95" s="13">
        <v>3822.9</v>
      </c>
      <c r="I95" s="12">
        <v>50.1</v>
      </c>
      <c r="J95" s="12">
        <v>25</v>
      </c>
      <c r="K95" s="12">
        <v>3</v>
      </c>
      <c r="L95" s="13">
        <v>25.1</v>
      </c>
    </row>
    <row r="96" spans="1:12" ht="12.75" customHeight="1" hidden="1">
      <c r="A96" s="15" t="s">
        <v>14</v>
      </c>
      <c r="B96" s="12">
        <v>143.078</v>
      </c>
      <c r="C96" s="13">
        <v>31.898</v>
      </c>
      <c r="D96" s="12">
        <v>2345.4</v>
      </c>
      <c r="E96" s="8" t="s">
        <v>30</v>
      </c>
      <c r="F96" s="13">
        <v>551.701870335331</v>
      </c>
      <c r="G96" s="29">
        <v>687.646</v>
      </c>
      <c r="H96" s="13">
        <v>3759.7</v>
      </c>
      <c r="I96" s="12">
        <v>50.4</v>
      </c>
      <c r="J96" s="12">
        <v>25</v>
      </c>
      <c r="K96" s="12">
        <v>3</v>
      </c>
      <c r="L96" s="13">
        <v>25.4</v>
      </c>
    </row>
    <row r="97" spans="1:12" ht="12.75" customHeight="1" hidden="1">
      <c r="A97" s="15" t="s">
        <v>15</v>
      </c>
      <c r="B97" s="12">
        <v>165.692</v>
      </c>
      <c r="C97" s="13">
        <v>50.344</v>
      </c>
      <c r="D97" s="12">
        <v>2327.2</v>
      </c>
      <c r="E97" s="8" t="s">
        <v>30</v>
      </c>
      <c r="F97" s="13">
        <v>412.86732729261416</v>
      </c>
      <c r="G97" s="29">
        <v>697.617</v>
      </c>
      <c r="H97" s="13">
        <v>3653.7</v>
      </c>
      <c r="I97" s="12">
        <v>48.6</v>
      </c>
      <c r="J97" s="12">
        <v>25</v>
      </c>
      <c r="K97" s="12">
        <v>3</v>
      </c>
      <c r="L97" s="13">
        <v>23.6</v>
      </c>
    </row>
    <row r="98" spans="1:12" ht="12.75" customHeight="1" hidden="1">
      <c r="A98" s="15" t="s">
        <v>16</v>
      </c>
      <c r="B98" s="12">
        <v>148.946</v>
      </c>
      <c r="C98" s="13">
        <v>112.787</v>
      </c>
      <c r="D98" s="12">
        <v>2412.6</v>
      </c>
      <c r="E98" s="8" t="s">
        <v>30</v>
      </c>
      <c r="F98" s="13">
        <v>363.6388070000012</v>
      </c>
      <c r="G98" s="29">
        <v>615.446</v>
      </c>
      <c r="H98" s="13">
        <v>3653.4</v>
      </c>
      <c r="I98" s="12">
        <v>51.1</v>
      </c>
      <c r="J98" s="12">
        <v>25</v>
      </c>
      <c r="K98" s="12">
        <v>3</v>
      </c>
      <c r="L98" s="13">
        <v>26.1</v>
      </c>
    </row>
    <row r="99" spans="1:12" ht="12.75" customHeight="1" hidden="1">
      <c r="A99" s="15" t="s">
        <v>17</v>
      </c>
      <c r="B99" s="12">
        <v>154.082</v>
      </c>
      <c r="C99" s="13">
        <v>142.273</v>
      </c>
      <c r="D99" s="12">
        <v>2482.2</v>
      </c>
      <c r="E99" s="8" t="s">
        <v>30</v>
      </c>
      <c r="F99" s="13">
        <v>390.258784000001</v>
      </c>
      <c r="G99" s="29">
        <v>627.429</v>
      </c>
      <c r="H99" s="13">
        <v>3796.2</v>
      </c>
      <c r="I99" s="12">
        <v>51</v>
      </c>
      <c r="J99" s="12">
        <v>25</v>
      </c>
      <c r="K99" s="12">
        <v>3</v>
      </c>
      <c r="L99" s="13">
        <v>26</v>
      </c>
    </row>
    <row r="100" spans="1:12" ht="12.75" customHeight="1" hidden="1">
      <c r="A100" s="15" t="s">
        <v>18</v>
      </c>
      <c r="B100" s="12">
        <v>182.221</v>
      </c>
      <c r="C100" s="13">
        <v>51.201</v>
      </c>
      <c r="D100" s="12">
        <v>2876.4</v>
      </c>
      <c r="E100" s="8" t="s">
        <v>30</v>
      </c>
      <c r="F100" s="13">
        <v>250.11607000000004</v>
      </c>
      <c r="G100" s="29">
        <v>624.086</v>
      </c>
      <c r="H100" s="13">
        <v>3984</v>
      </c>
      <c r="I100" s="12">
        <v>51.6</v>
      </c>
      <c r="J100" s="12">
        <v>25</v>
      </c>
      <c r="K100" s="12">
        <v>3</v>
      </c>
      <c r="L100" s="13">
        <v>26.6</v>
      </c>
    </row>
    <row r="101" spans="1:12" ht="12.75" customHeight="1" hidden="1">
      <c r="A101" s="15" t="s">
        <v>19</v>
      </c>
      <c r="B101" s="12">
        <v>180.445</v>
      </c>
      <c r="C101" s="13">
        <v>63.506</v>
      </c>
      <c r="D101" s="12">
        <v>2911.2</v>
      </c>
      <c r="E101" s="8" t="s">
        <v>30</v>
      </c>
      <c r="F101" s="13">
        <v>153.11922300000379</v>
      </c>
      <c r="G101" s="29">
        <v>669.346</v>
      </c>
      <c r="H101" s="13">
        <v>3977.7</v>
      </c>
      <c r="I101" s="12">
        <v>52.3</v>
      </c>
      <c r="J101" s="12">
        <v>25</v>
      </c>
      <c r="K101" s="12">
        <v>3</v>
      </c>
      <c r="L101" s="13">
        <v>27.3</v>
      </c>
    </row>
    <row r="102" spans="1:12" ht="12.75" customHeight="1" hidden="1">
      <c r="A102" s="15" t="s">
        <v>20</v>
      </c>
      <c r="B102" s="12">
        <v>199.613</v>
      </c>
      <c r="C102" s="13">
        <v>754.248</v>
      </c>
      <c r="D102" s="12">
        <v>2193.7</v>
      </c>
      <c r="E102" s="8" t="s">
        <v>30</v>
      </c>
      <c r="F102" s="13">
        <v>774.7094320000026</v>
      </c>
      <c r="G102" s="29">
        <v>716.17</v>
      </c>
      <c r="H102" s="13">
        <v>4638.4</v>
      </c>
      <c r="I102" s="12">
        <v>51.8</v>
      </c>
      <c r="J102" s="12">
        <v>25</v>
      </c>
      <c r="K102" s="12">
        <v>3</v>
      </c>
      <c r="L102" s="13">
        <v>26.8</v>
      </c>
    </row>
    <row r="103" spans="1:12" ht="12.75" customHeight="1" hidden="1">
      <c r="A103" s="18">
        <v>2008</v>
      </c>
      <c r="B103" s="12"/>
      <c r="C103" s="13"/>
      <c r="D103" s="12"/>
      <c r="E103" s="8"/>
      <c r="F103" s="13"/>
      <c r="G103" s="29"/>
      <c r="H103" s="13"/>
      <c r="I103" s="12"/>
      <c r="J103" s="12"/>
      <c r="K103" s="12"/>
      <c r="L103" s="12"/>
    </row>
    <row r="104" spans="1:12" ht="12.75" customHeight="1" hidden="1">
      <c r="A104" s="15" t="s">
        <v>9</v>
      </c>
      <c r="B104" s="12">
        <v>160.173</v>
      </c>
      <c r="C104" s="13">
        <v>165.241</v>
      </c>
      <c r="D104" s="12">
        <v>2839.7</v>
      </c>
      <c r="E104" s="10">
        <v>50</v>
      </c>
      <c r="F104" s="13">
        <v>732.6840860000016</v>
      </c>
      <c r="G104" s="29">
        <v>623.823</v>
      </c>
      <c r="H104" s="13">
        <v>4571.6</v>
      </c>
      <c r="I104" s="12">
        <v>51.5</v>
      </c>
      <c r="J104" s="12">
        <v>25</v>
      </c>
      <c r="K104" s="12">
        <v>3</v>
      </c>
      <c r="L104" s="13">
        <v>26.5</v>
      </c>
    </row>
    <row r="105" spans="1:12" ht="12.75" customHeight="1" hidden="1">
      <c r="A105" s="15" t="s">
        <v>10</v>
      </c>
      <c r="B105" s="12">
        <v>172.079</v>
      </c>
      <c r="C105" s="13">
        <v>166.434</v>
      </c>
      <c r="D105" s="12">
        <v>2918.5</v>
      </c>
      <c r="E105" s="8" t="s">
        <v>30</v>
      </c>
      <c r="F105" s="13">
        <v>751.6270430000013</v>
      </c>
      <c r="G105" s="29">
        <v>701.865</v>
      </c>
      <c r="H105" s="13">
        <v>4710.5</v>
      </c>
      <c r="I105" s="12">
        <v>52.3</v>
      </c>
      <c r="J105" s="12">
        <v>25</v>
      </c>
      <c r="K105" s="12">
        <v>3</v>
      </c>
      <c r="L105" s="13">
        <v>27.3</v>
      </c>
    </row>
    <row r="106" spans="1:12" ht="12.75" customHeight="1" hidden="1">
      <c r="A106" s="33" t="s">
        <v>32</v>
      </c>
      <c r="B106" s="33"/>
      <c r="C106" s="33"/>
      <c r="D106" s="33"/>
      <c r="E106" s="33"/>
      <c r="F106" s="33"/>
      <c r="G106" s="33"/>
      <c r="H106" s="33"/>
      <c r="I106" s="33"/>
      <c r="J106" s="33"/>
      <c r="K106" s="33"/>
      <c r="L106" s="33"/>
    </row>
    <row r="107" spans="1:12" ht="12.75" customHeight="1" hidden="1">
      <c r="A107" s="15" t="s">
        <v>11</v>
      </c>
      <c r="B107" s="12">
        <v>173.202037</v>
      </c>
      <c r="C107" s="13">
        <v>153.83497974000002</v>
      </c>
      <c r="D107" s="12">
        <v>2466.28847175601</v>
      </c>
      <c r="E107" s="10">
        <v>229.84845</v>
      </c>
      <c r="F107" s="10">
        <v>841.1159690639888</v>
      </c>
      <c r="G107" s="29">
        <v>701.86522</v>
      </c>
      <c r="H107" s="13">
        <v>4566.155127559999</v>
      </c>
      <c r="I107" s="12">
        <v>49.99885562311075</v>
      </c>
      <c r="J107" s="12">
        <v>25</v>
      </c>
      <c r="K107" s="12">
        <v>3</v>
      </c>
      <c r="L107" s="13">
        <v>24.99885562311075</v>
      </c>
    </row>
    <row r="108" spans="1:12" ht="12.75" customHeight="1" hidden="1">
      <c r="A108" s="15" t="s">
        <v>12</v>
      </c>
      <c r="B108" s="12">
        <v>169.83444100000003</v>
      </c>
      <c r="C108" s="13">
        <v>311.83585521000003</v>
      </c>
      <c r="D108" s="12">
        <v>2785.7584578102815</v>
      </c>
      <c r="E108" s="8">
        <v>0</v>
      </c>
      <c r="F108" s="10">
        <v>825.4841889697184</v>
      </c>
      <c r="G108" s="29">
        <v>701.86522</v>
      </c>
      <c r="H108" s="13">
        <v>4794.778162989999</v>
      </c>
      <c r="I108" s="12">
        <v>52.80506472292175</v>
      </c>
      <c r="J108" s="12">
        <v>25</v>
      </c>
      <c r="K108" s="12">
        <v>3</v>
      </c>
      <c r="L108" s="13">
        <v>27.80506472292175</v>
      </c>
    </row>
    <row r="109" spans="1:12" ht="12.75" customHeight="1" hidden="1">
      <c r="A109" s="15" t="s">
        <v>13</v>
      </c>
      <c r="B109" s="12">
        <v>150.09074900000002</v>
      </c>
      <c r="C109" s="13">
        <v>211.86395356000003</v>
      </c>
      <c r="D109" s="12">
        <v>3361.43322950713</v>
      </c>
      <c r="E109" s="8">
        <v>0</v>
      </c>
      <c r="F109" s="10">
        <v>819.8171058028676</v>
      </c>
      <c r="G109" s="29">
        <v>494.42475</v>
      </c>
      <c r="H109" s="13">
        <v>5037.629787869998</v>
      </c>
      <c r="I109" s="12">
        <v>53.71234102269342</v>
      </c>
      <c r="J109" s="12">
        <v>25</v>
      </c>
      <c r="K109" s="12">
        <v>3</v>
      </c>
      <c r="L109" s="13">
        <v>28.712341022693423</v>
      </c>
    </row>
    <row r="110" spans="1:12" ht="12.75" customHeight="1" hidden="1">
      <c r="A110" s="15" t="s">
        <v>14</v>
      </c>
      <c r="B110" s="12">
        <v>170.31130299999998</v>
      </c>
      <c r="C110" s="13">
        <v>253.45794997999997</v>
      </c>
      <c r="D110" s="12">
        <v>3497.4332642294803</v>
      </c>
      <c r="E110" s="8">
        <v>0</v>
      </c>
      <c r="F110" s="10">
        <v>742.0106220505232</v>
      </c>
      <c r="G110" s="29">
        <v>563.58654</v>
      </c>
      <c r="H110" s="13">
        <v>5226.799679260003</v>
      </c>
      <c r="I110" s="12">
        <v>54.03664251501107</v>
      </c>
      <c r="J110" s="12">
        <v>25</v>
      </c>
      <c r="K110" s="12">
        <v>3</v>
      </c>
      <c r="L110" s="13">
        <v>29.036642515011067</v>
      </c>
    </row>
    <row r="111" spans="1:12" ht="12.75" customHeight="1" hidden="1">
      <c r="A111" s="15" t="s">
        <v>15</v>
      </c>
      <c r="B111" s="12">
        <v>139.638563</v>
      </c>
      <c r="C111" s="13">
        <v>46.665766379999994</v>
      </c>
      <c r="D111" s="12">
        <v>3886.4402931500003</v>
      </c>
      <c r="E111" s="8">
        <v>0</v>
      </c>
      <c r="F111" s="10">
        <v>739.63328352</v>
      </c>
      <c r="G111" s="29">
        <v>600.2861700000001</v>
      </c>
      <c r="H111" s="13">
        <v>5412.66407605</v>
      </c>
      <c r="I111" s="12">
        <v>53.226965884726674</v>
      </c>
      <c r="J111" s="12">
        <v>25</v>
      </c>
      <c r="K111" s="12">
        <v>3</v>
      </c>
      <c r="L111" s="13">
        <v>28.226965884726674</v>
      </c>
    </row>
    <row r="112" spans="1:12" ht="12.75" customHeight="1" hidden="1">
      <c r="A112" s="15" t="s">
        <v>16</v>
      </c>
      <c r="B112" s="12">
        <v>118.23989999999999</v>
      </c>
      <c r="C112" s="13">
        <v>223.87368483</v>
      </c>
      <c r="D112" s="12">
        <v>3845.4679192000003</v>
      </c>
      <c r="E112" s="8">
        <v>0</v>
      </c>
      <c r="F112" s="10">
        <v>695.8626424</v>
      </c>
      <c r="G112" s="29">
        <v>450.22428</v>
      </c>
      <c r="H112" s="13">
        <v>5333.668426430001</v>
      </c>
      <c r="I112" s="12">
        <v>53.37374165702877</v>
      </c>
      <c r="J112" s="12">
        <v>25</v>
      </c>
      <c r="K112" s="12">
        <v>3</v>
      </c>
      <c r="L112" s="13">
        <v>28.373741657028773</v>
      </c>
    </row>
    <row r="113" spans="1:12" ht="12.75" customHeight="1" hidden="1">
      <c r="A113" s="15" t="s">
        <v>17</v>
      </c>
      <c r="B113" s="12">
        <v>152.445525</v>
      </c>
      <c r="C113" s="13">
        <v>70.86558661000001</v>
      </c>
      <c r="D113" s="12">
        <v>3572.28749772</v>
      </c>
      <c r="E113" s="8">
        <v>0</v>
      </c>
      <c r="F113" s="10">
        <v>680.9952123799999</v>
      </c>
      <c r="G113" s="29">
        <v>450.22428</v>
      </c>
      <c r="H113" s="13">
        <v>4926.81810171</v>
      </c>
      <c r="I113" s="12">
        <v>49.66453804094237</v>
      </c>
      <c r="J113" s="12">
        <v>25</v>
      </c>
      <c r="K113" s="12">
        <v>3</v>
      </c>
      <c r="L113" s="13">
        <v>24.664538040942368</v>
      </c>
    </row>
    <row r="114" spans="1:12" ht="12.75" customHeight="1" hidden="1">
      <c r="A114" s="15" t="s">
        <v>18</v>
      </c>
      <c r="B114" s="12">
        <v>134.355473</v>
      </c>
      <c r="C114" s="13">
        <v>168.71973455</v>
      </c>
      <c r="D114" s="12">
        <v>3065.66494519</v>
      </c>
      <c r="E114" s="8">
        <v>0</v>
      </c>
      <c r="F114" s="10">
        <v>645.14071715</v>
      </c>
      <c r="G114" s="29">
        <v>450.22428</v>
      </c>
      <c r="H114" s="13">
        <v>4464.10514989</v>
      </c>
      <c r="I114" s="12">
        <v>46.928006444736226</v>
      </c>
      <c r="J114" s="12">
        <v>25</v>
      </c>
      <c r="K114" s="12">
        <v>3</v>
      </c>
      <c r="L114" s="13">
        <v>21.928006444736226</v>
      </c>
    </row>
    <row r="115" spans="1:12" ht="12.75" customHeight="1" hidden="1">
      <c r="A115" s="15" t="s">
        <v>19</v>
      </c>
      <c r="B115" s="12">
        <v>143.194952</v>
      </c>
      <c r="C115" s="13">
        <v>147.38619915</v>
      </c>
      <c r="D115" s="12">
        <v>2332.76826884186</v>
      </c>
      <c r="E115" s="8">
        <v>0</v>
      </c>
      <c r="F115" s="10">
        <v>949.9940067200487</v>
      </c>
      <c r="G115" s="29">
        <v>590.06163</v>
      </c>
      <c r="H115" s="13">
        <v>4163.405056711908</v>
      </c>
      <c r="I115" s="12">
        <v>44.57828823900889</v>
      </c>
      <c r="J115" s="12">
        <v>25</v>
      </c>
      <c r="K115" s="12">
        <v>3</v>
      </c>
      <c r="L115" s="13">
        <v>19.57828823900889</v>
      </c>
    </row>
    <row r="116" spans="1:12" ht="12.75" customHeight="1" hidden="1">
      <c r="A116" s="15" t="s">
        <v>20</v>
      </c>
      <c r="B116" s="12">
        <v>172.676488</v>
      </c>
      <c r="C116" s="13">
        <v>463.77447347</v>
      </c>
      <c r="D116" s="12">
        <v>2117.84768119</v>
      </c>
      <c r="E116" s="8">
        <v>0</v>
      </c>
      <c r="F116" s="10">
        <v>1525.0745937199993</v>
      </c>
      <c r="G116" s="29">
        <v>600.1297099999999</v>
      </c>
      <c r="H116" s="13">
        <v>4879.502946379999</v>
      </c>
      <c r="I116" s="12">
        <v>48.3286060417864</v>
      </c>
      <c r="J116" s="12">
        <v>25</v>
      </c>
      <c r="K116" s="12">
        <v>3</v>
      </c>
      <c r="L116" s="13">
        <v>23.3286060417864</v>
      </c>
    </row>
    <row r="117" spans="1:12" ht="12.75" customHeight="1" hidden="1">
      <c r="A117" s="18">
        <v>2009</v>
      </c>
      <c r="B117" s="12"/>
      <c r="C117" s="13"/>
      <c r="D117" s="12"/>
      <c r="E117" s="10"/>
      <c r="F117" s="10"/>
      <c r="G117" s="29"/>
      <c r="H117" s="13"/>
      <c r="I117" s="12"/>
      <c r="J117" s="12"/>
      <c r="K117" s="12"/>
      <c r="L117" s="13"/>
    </row>
    <row r="118" spans="1:12" ht="12.75" customHeight="1" hidden="1">
      <c r="A118" s="15" t="s">
        <v>9</v>
      </c>
      <c r="B118" s="12">
        <v>147.910037</v>
      </c>
      <c r="C118" s="13">
        <v>199.70103343000002</v>
      </c>
      <c r="D118" s="12">
        <v>2328.3497425060496</v>
      </c>
      <c r="E118" s="8">
        <v>0</v>
      </c>
      <c r="F118" s="10">
        <v>1533.704171293947</v>
      </c>
      <c r="G118" s="29">
        <v>600.1297099999999</v>
      </c>
      <c r="H118" s="13">
        <v>4809.794694229997</v>
      </c>
      <c r="I118" s="12">
        <v>47.33677534384358</v>
      </c>
      <c r="J118" s="12">
        <v>25</v>
      </c>
      <c r="K118" s="12">
        <v>3</v>
      </c>
      <c r="L118" s="13">
        <v>22.336775343843577</v>
      </c>
    </row>
    <row r="119" spans="1:12" ht="12.75" customHeight="1" hidden="1">
      <c r="A119" s="15" t="s">
        <v>10</v>
      </c>
      <c r="B119" s="12">
        <v>147.65440099999998</v>
      </c>
      <c r="C119" s="13">
        <v>114.01719904000001</v>
      </c>
      <c r="D119" s="12">
        <v>2433.83717213662</v>
      </c>
      <c r="E119" s="8">
        <v>0</v>
      </c>
      <c r="F119" s="10">
        <v>1671.2407094133798</v>
      </c>
      <c r="G119" s="29">
        <v>510.1565</v>
      </c>
      <c r="H119" s="13">
        <v>4876.90598159</v>
      </c>
      <c r="I119" s="12">
        <v>48.204843682621494</v>
      </c>
      <c r="J119" s="12">
        <v>25</v>
      </c>
      <c r="K119" s="12">
        <v>3</v>
      </c>
      <c r="L119" s="13">
        <v>23.204843682621494</v>
      </c>
    </row>
    <row r="120" spans="1:12" ht="12.75" customHeight="1" hidden="1">
      <c r="A120" s="15" t="s">
        <v>11</v>
      </c>
      <c r="B120" s="12">
        <v>152.571878</v>
      </c>
      <c r="C120" s="13">
        <v>234.15177414</v>
      </c>
      <c r="D120" s="12">
        <v>2712.16173916925</v>
      </c>
      <c r="E120" s="8">
        <v>0</v>
      </c>
      <c r="F120" s="10">
        <v>1590.316085820752</v>
      </c>
      <c r="G120" s="29">
        <v>510.1565</v>
      </c>
      <c r="H120" s="13">
        <v>5199.357977130002</v>
      </c>
      <c r="I120" s="12">
        <v>47.433751028969226</v>
      </c>
      <c r="J120" s="12">
        <v>25</v>
      </c>
      <c r="K120" s="12">
        <v>3</v>
      </c>
      <c r="L120" s="13">
        <v>22.433751028969226</v>
      </c>
    </row>
    <row r="121" spans="1:12" ht="12.75" customHeight="1" hidden="1">
      <c r="A121" s="15" t="s">
        <v>12</v>
      </c>
      <c r="B121" s="12">
        <v>161.56873700000003</v>
      </c>
      <c r="C121" s="13">
        <v>342.77305796</v>
      </c>
      <c r="D121" s="12">
        <v>2833.431282972772</v>
      </c>
      <c r="E121" s="8">
        <v>0</v>
      </c>
      <c r="F121" s="10">
        <v>1607.7470537172276</v>
      </c>
      <c r="G121" s="29">
        <v>510.1565</v>
      </c>
      <c r="H121" s="13">
        <v>5455.67663165</v>
      </c>
      <c r="I121" s="12">
        <v>48.92305798750756</v>
      </c>
      <c r="J121" s="12">
        <v>25</v>
      </c>
      <c r="K121" s="12">
        <v>3</v>
      </c>
      <c r="L121" s="13">
        <v>23.923057987507562</v>
      </c>
    </row>
    <row r="122" spans="1:12" ht="12.75" customHeight="1" hidden="1">
      <c r="A122" s="15" t="s">
        <v>13</v>
      </c>
      <c r="B122" s="12">
        <v>142.119524</v>
      </c>
      <c r="C122" s="13">
        <v>369.88296287</v>
      </c>
      <c r="D122" s="12">
        <v>3324.424571518869</v>
      </c>
      <c r="E122" s="8">
        <v>0</v>
      </c>
      <c r="F122" s="10">
        <v>1492.2131912911307</v>
      </c>
      <c r="G122" s="29">
        <v>500.08840999999995</v>
      </c>
      <c r="H122" s="13">
        <v>5828.72865968</v>
      </c>
      <c r="I122" s="12">
        <v>51.11887779146681</v>
      </c>
      <c r="J122" s="12">
        <v>25</v>
      </c>
      <c r="K122" s="12">
        <v>3</v>
      </c>
      <c r="L122" s="13">
        <v>26.118877791466808</v>
      </c>
    </row>
    <row r="123" spans="1:12" ht="12.75" customHeight="1" hidden="1">
      <c r="A123" s="15" t="s">
        <v>14</v>
      </c>
      <c r="B123" s="12">
        <v>168.355924</v>
      </c>
      <c r="C123" s="13">
        <v>304.17014244999996</v>
      </c>
      <c r="D123" s="12">
        <v>3721.9573688279997</v>
      </c>
      <c r="E123" s="8">
        <v>0</v>
      </c>
      <c r="F123" s="10">
        <v>1308.1398667620006</v>
      </c>
      <c r="G123" s="29">
        <v>510.04909999999995</v>
      </c>
      <c r="H123" s="13">
        <v>6012.672402040001</v>
      </c>
      <c r="I123" s="12">
        <v>51.82311422269411</v>
      </c>
      <c r="J123" s="12">
        <v>25</v>
      </c>
      <c r="K123" s="12">
        <v>3</v>
      </c>
      <c r="L123" s="13">
        <v>26.82311422269411</v>
      </c>
    </row>
    <row r="124" spans="1:12" ht="12.75" customHeight="1" hidden="1">
      <c r="A124" s="15" t="s">
        <v>15</v>
      </c>
      <c r="B124" s="12">
        <v>164.485804</v>
      </c>
      <c r="C124" s="13">
        <v>380.58476527000005</v>
      </c>
      <c r="D124" s="12">
        <v>3683.36671092331</v>
      </c>
      <c r="E124" s="8">
        <v>0</v>
      </c>
      <c r="F124" s="10">
        <v>1413.4270764066898</v>
      </c>
      <c r="G124" s="29">
        <v>510.04909999999995</v>
      </c>
      <c r="H124" s="13">
        <v>6151.9134566</v>
      </c>
      <c r="I124" s="12">
        <v>53.05888285001033</v>
      </c>
      <c r="J124" s="12">
        <v>25</v>
      </c>
      <c r="K124" s="12">
        <v>3</v>
      </c>
      <c r="L124" s="13">
        <v>28.058882850010328</v>
      </c>
    </row>
    <row r="125" spans="1:12" ht="12.75" customHeight="1" hidden="1">
      <c r="A125" s="15" t="s">
        <v>16</v>
      </c>
      <c r="B125" s="12">
        <v>189.57475999999997</v>
      </c>
      <c r="C125" s="13">
        <v>409.36237198</v>
      </c>
      <c r="D125" s="12">
        <v>3545.611153068664</v>
      </c>
      <c r="E125" s="8">
        <v>0</v>
      </c>
      <c r="F125" s="10">
        <v>1423.0129872113353</v>
      </c>
      <c r="G125" s="29">
        <v>556.83146</v>
      </c>
      <c r="H125" s="13">
        <v>6124.39273226</v>
      </c>
      <c r="I125" s="12">
        <v>52.194193122289875</v>
      </c>
      <c r="J125" s="12">
        <v>25</v>
      </c>
      <c r="K125" s="12">
        <v>3</v>
      </c>
      <c r="L125" s="13">
        <v>27.194193122289875</v>
      </c>
    </row>
    <row r="126" spans="1:12" ht="12.75" customHeight="1" hidden="1">
      <c r="A126" s="15" t="s">
        <v>17</v>
      </c>
      <c r="B126" s="12">
        <v>193.41312200000002</v>
      </c>
      <c r="C126" s="13">
        <v>214.17668643</v>
      </c>
      <c r="D126" s="12">
        <v>3741.817492603092</v>
      </c>
      <c r="E126" s="8">
        <v>0</v>
      </c>
      <c r="F126" s="10">
        <v>1432.2451629569082</v>
      </c>
      <c r="G126" s="29">
        <v>546.87077</v>
      </c>
      <c r="H126" s="13">
        <v>6128.523233989999</v>
      </c>
      <c r="I126" s="12">
        <v>52.13352922006699</v>
      </c>
      <c r="J126" s="12">
        <v>25</v>
      </c>
      <c r="K126" s="12">
        <v>3</v>
      </c>
      <c r="L126" s="13">
        <v>27.13352922006699</v>
      </c>
    </row>
    <row r="127" spans="1:12" ht="12.75" customHeight="1" hidden="1">
      <c r="A127" s="15" t="s">
        <v>18</v>
      </c>
      <c r="B127" s="12">
        <v>177.70528900000002</v>
      </c>
      <c r="C127" s="13">
        <v>59.33339623</v>
      </c>
      <c r="D127" s="12">
        <v>3900.7910104615394</v>
      </c>
      <c r="E127" s="8">
        <v>0</v>
      </c>
      <c r="F127" s="10">
        <v>1453.2704065584605</v>
      </c>
      <c r="G127" s="29">
        <v>546.87095</v>
      </c>
      <c r="H127" s="13">
        <v>6137.971052249999</v>
      </c>
      <c r="I127" s="12">
        <v>52.187134977039975</v>
      </c>
      <c r="J127" s="12">
        <v>25</v>
      </c>
      <c r="K127" s="12">
        <v>3</v>
      </c>
      <c r="L127" s="13">
        <v>27.187134977039975</v>
      </c>
    </row>
    <row r="128" spans="1:12" ht="12.75" customHeight="1" hidden="1">
      <c r="A128" s="15" t="s">
        <v>19</v>
      </c>
      <c r="B128" s="12">
        <v>197.899631</v>
      </c>
      <c r="C128" s="13">
        <v>446.60922866</v>
      </c>
      <c r="D128" s="12">
        <v>3785.7856646233263</v>
      </c>
      <c r="E128" s="8">
        <v>0</v>
      </c>
      <c r="F128" s="10">
        <v>1582.978903546674</v>
      </c>
      <c r="G128" s="29">
        <v>437.16531</v>
      </c>
      <c r="H128" s="13">
        <v>6450.438737830001</v>
      </c>
      <c r="I128" s="12">
        <v>53.815039520001285</v>
      </c>
      <c r="J128" s="12">
        <v>25</v>
      </c>
      <c r="K128" s="12">
        <v>3</v>
      </c>
      <c r="L128" s="13">
        <v>28.815039520001285</v>
      </c>
    </row>
    <row r="129" spans="1:12" ht="12.75" customHeight="1" hidden="1">
      <c r="A129" s="15" t="s">
        <v>20</v>
      </c>
      <c r="B129" s="12">
        <v>211.041116</v>
      </c>
      <c r="C129" s="13">
        <v>439.61373615</v>
      </c>
      <c r="D129" s="12">
        <v>4059.749628410447</v>
      </c>
      <c r="E129" s="8">
        <v>0</v>
      </c>
      <c r="F129" s="10">
        <v>1374.6762901395525</v>
      </c>
      <c r="G129" s="29">
        <v>439.11649</v>
      </c>
      <c r="H129" s="13">
        <v>6524.1972607</v>
      </c>
      <c r="I129" s="12">
        <v>53.54900928928274</v>
      </c>
      <c r="J129" s="12">
        <v>25</v>
      </c>
      <c r="K129" s="12">
        <v>3</v>
      </c>
      <c r="L129" s="13">
        <v>28.549009289282743</v>
      </c>
    </row>
    <row r="130" spans="1:12" ht="12.75" customHeight="1" hidden="1">
      <c r="A130" s="18">
        <v>2010</v>
      </c>
      <c r="B130" s="12"/>
      <c r="C130" s="13"/>
      <c r="D130" s="12"/>
      <c r="E130" s="10"/>
      <c r="F130" s="13"/>
      <c r="G130" s="29"/>
      <c r="H130" s="13"/>
      <c r="I130" s="12"/>
      <c r="J130" s="12"/>
      <c r="K130" s="12"/>
      <c r="L130" s="12"/>
    </row>
    <row r="131" spans="1:12" ht="12.75" customHeight="1" hidden="1">
      <c r="A131" s="15" t="s">
        <v>9</v>
      </c>
      <c r="B131" s="12">
        <v>177.022304</v>
      </c>
      <c r="C131" s="13">
        <v>197.00353585000002</v>
      </c>
      <c r="D131" s="12">
        <v>4128.210897052702</v>
      </c>
      <c r="E131" s="8">
        <v>0</v>
      </c>
      <c r="F131" s="10">
        <v>1461.2203329972979</v>
      </c>
      <c r="G131" s="26">
        <v>439.116489</v>
      </c>
      <c r="H131" s="13">
        <v>6402.5735589000005</v>
      </c>
      <c r="I131" s="12">
        <v>53.483401046312714</v>
      </c>
      <c r="J131" s="12">
        <v>25</v>
      </c>
      <c r="K131" s="12">
        <v>3</v>
      </c>
      <c r="L131" s="13">
        <v>28.483401046312714</v>
      </c>
    </row>
    <row r="132" spans="1:12" ht="12.75" customHeight="1" hidden="1">
      <c r="A132" s="15" t="s">
        <v>10</v>
      </c>
      <c r="B132" s="12">
        <v>194.820462</v>
      </c>
      <c r="C132" s="13">
        <v>219.24609967000004</v>
      </c>
      <c r="D132" s="12">
        <v>3927.7277094916926</v>
      </c>
      <c r="E132" s="8">
        <v>0</v>
      </c>
      <c r="F132" s="10">
        <v>1405.0016821383078</v>
      </c>
      <c r="G132" s="26">
        <v>403.81766100000004</v>
      </c>
      <c r="H132" s="13">
        <v>6150.6136143</v>
      </c>
      <c r="I132" s="12">
        <v>51.17073818009129</v>
      </c>
      <c r="J132" s="12">
        <v>25</v>
      </c>
      <c r="K132" s="12">
        <v>3</v>
      </c>
      <c r="L132" s="13">
        <v>26.17073818009129</v>
      </c>
    </row>
    <row r="133" spans="1:12" ht="12.75" customHeight="1" hidden="1">
      <c r="A133" s="15" t="s">
        <v>11</v>
      </c>
      <c r="B133" s="12">
        <v>213.72603099999998</v>
      </c>
      <c r="C133" s="13">
        <v>462.91829947</v>
      </c>
      <c r="D133" s="12">
        <v>3806.9005338513853</v>
      </c>
      <c r="E133" s="8">
        <v>0</v>
      </c>
      <c r="F133" s="10">
        <v>1547.6508286286146</v>
      </c>
      <c r="G133" s="26">
        <v>403.81766100000004</v>
      </c>
      <c r="H133" s="13">
        <v>6435.013353949999</v>
      </c>
      <c r="I133" s="12">
        <v>52.73577408135739</v>
      </c>
      <c r="J133" s="12">
        <v>25</v>
      </c>
      <c r="K133" s="12">
        <v>3</v>
      </c>
      <c r="L133" s="13">
        <v>27.73577408135739</v>
      </c>
    </row>
    <row r="134" spans="1:12" ht="12.75" customHeight="1" hidden="1">
      <c r="A134" s="15" t="s">
        <v>12</v>
      </c>
      <c r="B134" s="12">
        <v>203.78527899999997</v>
      </c>
      <c r="C134" s="13">
        <v>362.61993505</v>
      </c>
      <c r="D134" s="12">
        <v>3832.496492414868</v>
      </c>
      <c r="E134" s="10">
        <v>199.4644</v>
      </c>
      <c r="F134" s="10">
        <v>1520.609703505132</v>
      </c>
      <c r="G134" s="26">
        <v>403.81766100000004</v>
      </c>
      <c r="H134" s="13">
        <v>6522.793470969999</v>
      </c>
      <c r="I134" s="12">
        <v>51.415409207557026</v>
      </c>
      <c r="J134" s="12">
        <v>25</v>
      </c>
      <c r="K134" s="12">
        <v>3</v>
      </c>
      <c r="L134" s="13">
        <v>26.415409207557026</v>
      </c>
    </row>
    <row r="135" spans="1:12" ht="12.75" customHeight="1" hidden="1">
      <c r="A135" s="15" t="s">
        <v>13</v>
      </c>
      <c r="B135" s="12">
        <v>211.63723800000002</v>
      </c>
      <c r="C135" s="13">
        <v>488.17259758</v>
      </c>
      <c r="D135" s="12">
        <v>3972.391462</v>
      </c>
      <c r="E135" s="8">
        <v>0</v>
      </c>
      <c r="F135" s="10">
        <v>1461.618784</v>
      </c>
      <c r="G135" s="26">
        <v>415.21658</v>
      </c>
      <c r="H135" s="13">
        <v>6549.03666158</v>
      </c>
      <c r="I135" s="12">
        <v>49.59740518198012</v>
      </c>
      <c r="J135" s="12">
        <v>25</v>
      </c>
      <c r="K135" s="12">
        <v>3</v>
      </c>
      <c r="L135" s="13">
        <v>24.597405181980122</v>
      </c>
    </row>
    <row r="136" spans="1:12" ht="12.75" customHeight="1" hidden="1">
      <c r="A136" s="15" t="s">
        <v>14</v>
      </c>
      <c r="B136" s="12">
        <v>213.796298</v>
      </c>
      <c r="C136" s="13">
        <v>511.00313884</v>
      </c>
      <c r="D136" s="12">
        <v>4173.346841</v>
      </c>
      <c r="E136" s="8">
        <v>0</v>
      </c>
      <c r="F136" s="10">
        <v>1438.141233</v>
      </c>
      <c r="G136" s="26">
        <v>418.357527</v>
      </c>
      <c r="H136" s="13">
        <v>6754.64503784</v>
      </c>
      <c r="I136" s="12">
        <v>52.10379944652793</v>
      </c>
      <c r="J136" s="12">
        <v>25</v>
      </c>
      <c r="K136" s="12">
        <v>3</v>
      </c>
      <c r="L136" s="13">
        <v>27.10379944652793</v>
      </c>
    </row>
    <row r="137" spans="1:12" ht="12.75" customHeight="1" hidden="1">
      <c r="A137" s="15" t="s">
        <v>15</v>
      </c>
      <c r="B137" s="12">
        <v>207.888494</v>
      </c>
      <c r="C137" s="13">
        <v>249.51015214999998</v>
      </c>
      <c r="D137" s="12">
        <v>4459.58976</v>
      </c>
      <c r="E137" s="9">
        <f>+'[1]CRF-Com.Banks'!$BX$77</f>
        <v>0</v>
      </c>
      <c r="F137" s="13">
        <v>1363.034289</v>
      </c>
      <c r="G137" s="29">
        <v>421.508246</v>
      </c>
      <c r="H137" s="13">
        <v>6701.53094115</v>
      </c>
      <c r="I137" s="12">
        <v>50.535378959928046</v>
      </c>
      <c r="J137" s="12">
        <v>25</v>
      </c>
      <c r="K137" s="12">
        <v>3</v>
      </c>
      <c r="L137" s="13">
        <v>25.535378959928046</v>
      </c>
    </row>
    <row r="138" spans="1:12" ht="12.75" customHeight="1" hidden="1">
      <c r="A138" s="15" t="s">
        <v>16</v>
      </c>
      <c r="B138" s="12">
        <v>231.915484</v>
      </c>
      <c r="C138" s="13">
        <v>398.67165485000004</v>
      </c>
      <c r="D138" s="12">
        <v>4521.809443</v>
      </c>
      <c r="E138" s="9">
        <f>+'[1]CRF-Com.Banks'!$BX$77</f>
        <v>0</v>
      </c>
      <c r="F138" s="13">
        <v>1299.847868999999</v>
      </c>
      <c r="G138" s="29">
        <v>409.865918</v>
      </c>
      <c r="H138" s="13">
        <v>6862.11036885</v>
      </c>
      <c r="I138" s="12">
        <v>52.338096137020685</v>
      </c>
      <c r="J138" s="12">
        <v>25</v>
      </c>
      <c r="K138" s="12">
        <v>3</v>
      </c>
      <c r="L138" s="13">
        <v>27.338096137020685</v>
      </c>
    </row>
    <row r="139" spans="1:12" ht="12.75" customHeight="1" hidden="1">
      <c r="A139" s="15" t="s">
        <v>17</v>
      </c>
      <c r="B139" s="12">
        <v>212.244964</v>
      </c>
      <c r="C139" s="13">
        <v>401.59471563</v>
      </c>
      <c r="D139" s="12">
        <v>4698.535588000001</v>
      </c>
      <c r="E139" s="9">
        <f>+'[1]CRF-Com.Banks'!$BX$77</f>
        <v>0</v>
      </c>
      <c r="F139" s="13">
        <v>1182.0123</v>
      </c>
      <c r="G139" s="29">
        <v>412.89378700000003</v>
      </c>
      <c r="H139" s="13">
        <v>6907.281354630001</v>
      </c>
      <c r="I139" s="12">
        <v>52.92487030058839</v>
      </c>
      <c r="J139" s="12">
        <v>25</v>
      </c>
      <c r="K139" s="12">
        <v>3</v>
      </c>
      <c r="L139" s="13">
        <v>27.92487030058839</v>
      </c>
    </row>
    <row r="140" spans="1:12" ht="12.75" customHeight="1" hidden="1">
      <c r="A140" s="15" t="s">
        <v>18</v>
      </c>
      <c r="B140" s="12">
        <v>216.07987300000002</v>
      </c>
      <c r="C140" s="13">
        <v>402.18196267999997</v>
      </c>
      <c r="D140" s="12">
        <v>4371.483254</v>
      </c>
      <c r="E140" s="9">
        <f>+'[1]CRF-Com.Banks'!$BX$77</f>
        <v>0</v>
      </c>
      <c r="F140" s="13">
        <v>1128.6448289999998</v>
      </c>
      <c r="G140" s="29">
        <v>415.93332699999996</v>
      </c>
      <c r="H140" s="13">
        <v>6534.32324568</v>
      </c>
      <c r="I140" s="12">
        <v>50.71135270223335</v>
      </c>
      <c r="J140" s="13">
        <v>0</v>
      </c>
      <c r="K140" s="12">
        <v>4</v>
      </c>
      <c r="L140" s="13">
        <v>50.71135270223335</v>
      </c>
    </row>
    <row r="141" spans="1:12" ht="12.75" customHeight="1" hidden="1">
      <c r="A141" s="15" t="s">
        <v>19</v>
      </c>
      <c r="B141" s="12">
        <v>245.079287</v>
      </c>
      <c r="C141" s="13">
        <v>299.47748425</v>
      </c>
      <c r="D141" s="12">
        <v>4549.232052</v>
      </c>
      <c r="E141" s="9">
        <f>+'[1]CRF-Com.Banks'!$BX$77</f>
        <v>0</v>
      </c>
      <c r="F141" s="13">
        <v>1007.047235</v>
      </c>
      <c r="G141" s="29">
        <v>408.432332</v>
      </c>
      <c r="H141" s="13">
        <v>6509.26839025</v>
      </c>
      <c r="I141" s="12">
        <v>49.800071901698026</v>
      </c>
      <c r="J141" s="13">
        <v>0</v>
      </c>
      <c r="K141" s="12">
        <v>4</v>
      </c>
      <c r="L141" s="13">
        <v>49.800071901698026</v>
      </c>
    </row>
    <row r="142" spans="1:12" ht="12.75" customHeight="1" hidden="1">
      <c r="A142" s="15" t="s">
        <v>20</v>
      </c>
      <c r="B142" s="12">
        <v>236.558217</v>
      </c>
      <c r="C142" s="13">
        <v>296.26559764</v>
      </c>
      <c r="D142" s="12">
        <v>4419.235931</v>
      </c>
      <c r="E142" s="9">
        <f>+'[1]CRF-Com.Banks'!$BX$77</f>
        <v>0</v>
      </c>
      <c r="F142" s="13">
        <v>1254.6648020000002</v>
      </c>
      <c r="G142" s="29">
        <v>411.601741</v>
      </c>
      <c r="H142" s="13">
        <v>6618.326288640001</v>
      </c>
      <c r="I142" s="12">
        <v>49.822516278236556</v>
      </c>
      <c r="J142" s="13">
        <v>0</v>
      </c>
      <c r="K142" s="12">
        <v>4</v>
      </c>
      <c r="L142" s="13">
        <v>49.822516278236556</v>
      </c>
    </row>
    <row r="143" spans="1:12" ht="12.75" customHeight="1" hidden="1">
      <c r="A143" s="18">
        <v>2011</v>
      </c>
      <c r="B143" s="12"/>
      <c r="C143" s="13"/>
      <c r="D143" s="12"/>
      <c r="E143" s="12"/>
      <c r="F143" s="13"/>
      <c r="G143" s="29"/>
      <c r="H143" s="13"/>
      <c r="I143" s="12"/>
      <c r="J143" s="12"/>
      <c r="K143" s="12"/>
      <c r="L143" s="12"/>
    </row>
    <row r="144" spans="1:12" ht="12.75" customHeight="1" hidden="1">
      <c r="A144" s="15" t="s">
        <v>9</v>
      </c>
      <c r="B144" s="12">
        <v>259.444724</v>
      </c>
      <c r="C144" s="13">
        <v>269.83469155</v>
      </c>
      <c r="D144" s="12">
        <v>4262.068396000001</v>
      </c>
      <c r="E144" s="9">
        <f>+'[1]CRF-Com.Banks'!$BX$77</f>
        <v>0</v>
      </c>
      <c r="F144" s="13">
        <v>1259.965473</v>
      </c>
      <c r="G144" s="29">
        <v>414.789653</v>
      </c>
      <c r="H144" s="13">
        <v>6466.10293755</v>
      </c>
      <c r="I144" s="12">
        <v>49.99202669286054</v>
      </c>
      <c r="J144" s="13">
        <v>0</v>
      </c>
      <c r="K144" s="12">
        <v>4</v>
      </c>
      <c r="L144" s="13">
        <v>49.99202669286054</v>
      </c>
    </row>
    <row r="145" spans="1:12" ht="12.75" customHeight="1" hidden="1">
      <c r="A145" s="15" t="s">
        <v>10</v>
      </c>
      <c r="B145" s="12">
        <v>252.01299799999998</v>
      </c>
      <c r="C145" s="13">
        <v>497.24899669000007</v>
      </c>
      <c r="D145" s="12">
        <v>4439.380351000001</v>
      </c>
      <c r="E145" s="9">
        <f>+'[1]CRF-Com.Banks'!$BX$77</f>
        <v>0</v>
      </c>
      <c r="F145" s="13">
        <v>1359.791653</v>
      </c>
      <c r="G145" s="29">
        <v>271.611243</v>
      </c>
      <c r="H145" s="13">
        <v>6820.045241690002</v>
      </c>
      <c r="I145" s="12">
        <v>50.99757459903393</v>
      </c>
      <c r="J145" s="13">
        <v>0</v>
      </c>
      <c r="K145" s="12">
        <v>4</v>
      </c>
      <c r="L145" s="13">
        <v>50.99757459903393</v>
      </c>
    </row>
    <row r="146" spans="1:12" ht="12.75" customHeight="1" hidden="1">
      <c r="A146" s="15" t="s">
        <v>11</v>
      </c>
      <c r="B146" s="12">
        <v>225.991842</v>
      </c>
      <c r="C146" s="13">
        <v>637.5730434</v>
      </c>
      <c r="D146" s="12">
        <v>4590.186282</v>
      </c>
      <c r="E146" s="9">
        <f>+'[1]CRF-Com.Banks'!$BX$77</f>
        <v>0</v>
      </c>
      <c r="F146" s="13">
        <v>1376.226</v>
      </c>
      <c r="G146" s="29">
        <v>279.738</v>
      </c>
      <c r="H146" s="13">
        <v>7109.715167400001</v>
      </c>
      <c r="I146" s="12">
        <v>51.49905224478378</v>
      </c>
      <c r="J146" s="13">
        <v>0</v>
      </c>
      <c r="K146" s="12">
        <v>4</v>
      </c>
      <c r="L146" s="13">
        <v>51.49905224478378</v>
      </c>
    </row>
    <row r="147" spans="1:12" ht="12.75" customHeight="1" hidden="1">
      <c r="A147" s="15" t="s">
        <v>12</v>
      </c>
      <c r="B147" s="12">
        <v>231.15827</v>
      </c>
      <c r="C147" s="13">
        <v>214.95112458</v>
      </c>
      <c r="D147" s="12">
        <v>4903.076</v>
      </c>
      <c r="E147" s="9">
        <f>+'[1]CRF-Com.Banks'!$BX$77</f>
        <v>0</v>
      </c>
      <c r="F147" s="13">
        <v>1805.034</v>
      </c>
      <c r="G147" s="29">
        <v>286.744</v>
      </c>
      <c r="H147" s="13">
        <v>7440.963394580001</v>
      </c>
      <c r="I147" s="12">
        <v>52.09027490397554</v>
      </c>
      <c r="J147" s="8">
        <v>0</v>
      </c>
      <c r="K147" s="12">
        <v>4</v>
      </c>
      <c r="L147" s="13">
        <v>52.09027490397554</v>
      </c>
    </row>
    <row r="148" spans="1:12" ht="12.75" customHeight="1" hidden="1">
      <c r="A148" s="15" t="s">
        <v>33</v>
      </c>
      <c r="B148" s="12">
        <v>245.598189</v>
      </c>
      <c r="C148" s="13">
        <v>568.7982828</v>
      </c>
      <c r="D148" s="12">
        <v>4684.0242929999995</v>
      </c>
      <c r="E148" s="9">
        <f>+'[1]CRF-Com.Banks'!$BX$77</f>
        <v>0</v>
      </c>
      <c r="F148" s="13">
        <v>1813.02</v>
      </c>
      <c r="G148" s="29">
        <v>288.704</v>
      </c>
      <c r="H148" s="13">
        <v>7600.144764799999</v>
      </c>
      <c r="I148" s="12">
        <v>53.60864088876405</v>
      </c>
      <c r="J148" s="8">
        <v>0</v>
      </c>
      <c r="K148" s="12">
        <v>4</v>
      </c>
      <c r="L148" s="13">
        <v>53.60864088876405</v>
      </c>
    </row>
    <row r="149" spans="1:12" ht="12.75" customHeight="1" hidden="1">
      <c r="A149" s="15" t="s">
        <v>14</v>
      </c>
      <c r="B149" s="12">
        <v>276.407077</v>
      </c>
      <c r="C149" s="13">
        <v>365.65092580000004</v>
      </c>
      <c r="D149" s="12">
        <v>5608.748282</v>
      </c>
      <c r="E149" s="9">
        <f>+'[1]CRF-Com.Banks'!$BX$77</f>
        <v>0</v>
      </c>
      <c r="F149" s="13">
        <v>1599.215</v>
      </c>
      <c r="G149" s="29">
        <v>288.704</v>
      </c>
      <c r="H149" s="13">
        <v>8138.7252848</v>
      </c>
      <c r="I149" s="12">
        <v>55.45886639956243</v>
      </c>
      <c r="J149" s="8">
        <v>0</v>
      </c>
      <c r="K149" s="12">
        <v>4</v>
      </c>
      <c r="L149" s="13">
        <v>55.45886639956243</v>
      </c>
    </row>
    <row r="150" spans="1:12" ht="12.75" customHeight="1" hidden="1">
      <c r="A150" s="15" t="s">
        <v>15</v>
      </c>
      <c r="B150" s="12">
        <v>289.653794</v>
      </c>
      <c r="C150" s="13">
        <v>265.83828895</v>
      </c>
      <c r="D150" s="12">
        <v>5311.558</v>
      </c>
      <c r="E150" s="9">
        <f>+'[1]CRF-Com.Banks'!$BX$77</f>
        <v>0</v>
      </c>
      <c r="F150" s="13">
        <v>1572.382</v>
      </c>
      <c r="G150" s="29">
        <v>289.801</v>
      </c>
      <c r="H150" s="13">
        <v>7729.23308295</v>
      </c>
      <c r="I150" s="12">
        <v>52.22266240088699</v>
      </c>
      <c r="J150" s="8">
        <v>0</v>
      </c>
      <c r="K150" s="12">
        <v>5</v>
      </c>
      <c r="L150" s="13">
        <v>52.22266240088699</v>
      </c>
    </row>
    <row r="151" spans="1:12" ht="12.75" customHeight="1" hidden="1">
      <c r="A151" s="15" t="s">
        <v>16</v>
      </c>
      <c r="B151" s="12">
        <v>293.731307</v>
      </c>
      <c r="C151" s="13">
        <v>504.86342362</v>
      </c>
      <c r="D151" s="12">
        <v>5287.521</v>
      </c>
      <c r="E151" s="9">
        <f>+'[1]CRF-Com.Banks'!$BX$77</f>
        <v>0</v>
      </c>
      <c r="F151" s="13">
        <v>1503.542</v>
      </c>
      <c r="G151" s="29">
        <v>266.092</v>
      </c>
      <c r="H151" s="13">
        <v>7855.749730619999</v>
      </c>
      <c r="I151" s="12">
        <v>51.53868575693373</v>
      </c>
      <c r="J151" s="8">
        <v>0</v>
      </c>
      <c r="K151" s="12">
        <v>6</v>
      </c>
      <c r="L151" s="13">
        <v>51.53868575693373</v>
      </c>
    </row>
    <row r="152" spans="1:12" ht="12.75" customHeight="1" hidden="1">
      <c r="A152" s="15" t="s">
        <v>17</v>
      </c>
      <c r="B152" s="12">
        <v>321.113625</v>
      </c>
      <c r="C152" s="13">
        <v>367.77652546999997</v>
      </c>
      <c r="D152" s="12">
        <v>5372.644</v>
      </c>
      <c r="E152" s="9">
        <f>+'[1]CRF-Com.Banks'!$BX$77</f>
        <v>0</v>
      </c>
      <c r="F152" s="13">
        <v>1493.24175</v>
      </c>
      <c r="G152" s="29">
        <v>267.463</v>
      </c>
      <c r="H152" s="13">
        <v>7822.23890047</v>
      </c>
      <c r="I152" s="12">
        <v>51.439341620012755</v>
      </c>
      <c r="J152" s="8">
        <v>0</v>
      </c>
      <c r="K152" s="12">
        <v>6</v>
      </c>
      <c r="L152" s="13">
        <v>51.439341620012755</v>
      </c>
    </row>
    <row r="153" spans="1:12" ht="12.75" customHeight="1" hidden="1">
      <c r="A153" s="15" t="s">
        <v>18</v>
      </c>
      <c r="B153" s="12">
        <v>312.063401</v>
      </c>
      <c r="C153" s="13">
        <v>358.42010813</v>
      </c>
      <c r="D153" s="12">
        <v>5439.385</v>
      </c>
      <c r="E153" s="9">
        <f>+'[1]CRF-Com.Banks'!$BX$77</f>
        <v>0</v>
      </c>
      <c r="F153" s="13">
        <v>1464.722182</v>
      </c>
      <c r="G153" s="29">
        <v>267.098</v>
      </c>
      <c r="H153" s="13">
        <v>7841.688691130001</v>
      </c>
      <c r="I153" s="12">
        <v>50.719590659286496</v>
      </c>
      <c r="J153" s="8">
        <v>0</v>
      </c>
      <c r="K153" s="12">
        <v>6</v>
      </c>
      <c r="L153" s="13">
        <v>50.719590659286496</v>
      </c>
    </row>
    <row r="154" spans="1:12" ht="12.75" customHeight="1" hidden="1">
      <c r="A154" s="15" t="s">
        <v>19</v>
      </c>
      <c r="B154" s="12">
        <v>312.063401</v>
      </c>
      <c r="C154" s="13">
        <v>575.6614733900001</v>
      </c>
      <c r="D154" s="12">
        <v>5695.027644</v>
      </c>
      <c r="E154" s="9">
        <f>+'[1]CRF-Com.Banks'!$BX$77</f>
        <v>0</v>
      </c>
      <c r="F154" s="13">
        <v>1583.27</v>
      </c>
      <c r="G154" s="29">
        <v>56.878</v>
      </c>
      <c r="H154" s="13">
        <v>8222.90051839</v>
      </c>
      <c r="I154" s="12">
        <v>52.42490570560556</v>
      </c>
      <c r="J154" s="8">
        <v>0</v>
      </c>
      <c r="K154" s="12">
        <v>6</v>
      </c>
      <c r="L154" s="13">
        <v>52.42490570560556</v>
      </c>
    </row>
    <row r="155" spans="1:12" ht="12.75" customHeight="1" hidden="1">
      <c r="A155" s="15" t="s">
        <v>20</v>
      </c>
      <c r="B155" s="12">
        <v>341.78858900000006</v>
      </c>
      <c r="C155" s="13">
        <v>778.44040782</v>
      </c>
      <c r="D155" s="12">
        <v>5443.09896</v>
      </c>
      <c r="E155" s="9">
        <f>+'[1]CRF-Com.Banks'!$BX$77</f>
        <v>0</v>
      </c>
      <c r="F155" s="13">
        <v>1785.661</v>
      </c>
      <c r="G155" s="29">
        <v>53.483</v>
      </c>
      <c r="H155" s="13">
        <v>8402.471956820002</v>
      </c>
      <c r="I155" s="12">
        <v>53.11411822041404</v>
      </c>
      <c r="J155" s="8">
        <v>0</v>
      </c>
      <c r="K155" s="12">
        <v>6</v>
      </c>
      <c r="L155" s="13">
        <v>53.11411822041404</v>
      </c>
    </row>
    <row r="156" spans="1:12" ht="12.75" customHeight="1" hidden="1">
      <c r="A156" s="18">
        <v>2012</v>
      </c>
      <c r="B156" s="12"/>
      <c r="C156" s="13"/>
      <c r="D156" s="12"/>
      <c r="E156" s="13"/>
      <c r="F156" s="13"/>
      <c r="G156" s="29"/>
      <c r="H156" s="13"/>
      <c r="I156" s="12"/>
      <c r="J156" s="12"/>
      <c r="K156" s="12"/>
      <c r="L156" s="13"/>
    </row>
    <row r="157" spans="1:12" ht="12.75" customHeight="1" hidden="1">
      <c r="A157" s="15" t="s">
        <v>9</v>
      </c>
      <c r="B157" s="12">
        <v>359.030148</v>
      </c>
      <c r="C157" s="13">
        <v>994.43830758</v>
      </c>
      <c r="D157" s="12">
        <v>5390.981831</v>
      </c>
      <c r="E157" s="9">
        <f>+'[1]CRF-Com.Banks'!$BX$77</f>
        <v>0</v>
      </c>
      <c r="F157" s="13">
        <v>2052.727</v>
      </c>
      <c r="G157" s="29">
        <v>53.483</v>
      </c>
      <c r="H157" s="13">
        <v>8850.660286580001</v>
      </c>
      <c r="I157" s="12">
        <v>54.851472658675625</v>
      </c>
      <c r="J157" s="8">
        <v>0</v>
      </c>
      <c r="K157" s="12">
        <v>6</v>
      </c>
      <c r="L157" s="13">
        <v>54.851472658675625</v>
      </c>
    </row>
    <row r="158" spans="1:12" ht="12.75" customHeight="1" hidden="1">
      <c r="A158" s="15" t="s">
        <v>10</v>
      </c>
      <c r="B158" s="12">
        <v>354.40531100000004</v>
      </c>
      <c r="C158" s="13">
        <v>1092.96486906</v>
      </c>
      <c r="D158" s="12">
        <v>5376.225</v>
      </c>
      <c r="E158" s="9">
        <f>+'[1]CRF-Com.Banks'!$BX$77</f>
        <v>0</v>
      </c>
      <c r="F158" s="13">
        <v>2086.873</v>
      </c>
      <c r="G158" s="29">
        <v>53.483</v>
      </c>
      <c r="H158" s="13">
        <v>8963.951180060001</v>
      </c>
      <c r="I158" s="12">
        <v>54.94619207463437</v>
      </c>
      <c r="J158" s="8">
        <v>0</v>
      </c>
      <c r="K158" s="12">
        <v>6</v>
      </c>
      <c r="L158" s="13">
        <v>54.94619207463437</v>
      </c>
    </row>
    <row r="159" spans="1:12" ht="12.75" customHeight="1" hidden="1">
      <c r="A159" s="15" t="s">
        <v>11</v>
      </c>
      <c r="B159" s="12">
        <v>352.764685</v>
      </c>
      <c r="C159" s="13">
        <v>753.2330413999999</v>
      </c>
      <c r="D159" s="12">
        <v>5557.175</v>
      </c>
      <c r="E159" s="9">
        <f>+'[1]CRF-Com.Banks'!$BX$77</f>
        <v>0</v>
      </c>
      <c r="F159" s="13">
        <v>2260.889</v>
      </c>
      <c r="G159" s="29">
        <v>53.483</v>
      </c>
      <c r="H159" s="13">
        <v>8977.5447264</v>
      </c>
      <c r="I159" s="12">
        <v>54.69773446095581</v>
      </c>
      <c r="J159" s="8">
        <v>0</v>
      </c>
      <c r="K159" s="12">
        <v>7</v>
      </c>
      <c r="L159" s="13">
        <v>54.69773446095581</v>
      </c>
    </row>
    <row r="160" spans="1:12" ht="12.75" customHeight="1" hidden="1">
      <c r="A160" s="15" t="s">
        <v>34</v>
      </c>
      <c r="B160" s="12">
        <v>339.084028</v>
      </c>
      <c r="C160" s="13">
        <v>1116.91578765</v>
      </c>
      <c r="D160" s="12">
        <v>5561.13</v>
      </c>
      <c r="E160" s="9">
        <f>+'[1]CRF-Com.Banks'!$BX$77</f>
        <v>0</v>
      </c>
      <c r="F160" s="13">
        <v>2274.104</v>
      </c>
      <c r="G160" s="29">
        <v>53.483</v>
      </c>
      <c r="H160" s="13">
        <v>9344.71681565</v>
      </c>
      <c r="I160" s="12">
        <v>56.24308089772009</v>
      </c>
      <c r="J160" s="8">
        <v>0</v>
      </c>
      <c r="K160" s="12">
        <v>7</v>
      </c>
      <c r="L160" s="13">
        <v>56.24308089772009</v>
      </c>
    </row>
    <row r="161" spans="1:12" ht="12.75" customHeight="1" hidden="1">
      <c r="A161" s="15" t="s">
        <v>33</v>
      </c>
      <c r="B161" s="12">
        <v>313.590776</v>
      </c>
      <c r="C161" s="13">
        <v>1290.7251218000001</v>
      </c>
      <c r="D161" s="12">
        <v>5669.594</v>
      </c>
      <c r="E161" s="9">
        <f>+'[1]CRF-Com.Banks'!$BX$77</f>
        <v>0</v>
      </c>
      <c r="F161" s="13">
        <v>2347.158</v>
      </c>
      <c r="G161" s="29">
        <v>53.483</v>
      </c>
      <c r="H161" s="13">
        <v>9674.5508978</v>
      </c>
      <c r="I161" s="12">
        <v>57.292518998996236</v>
      </c>
      <c r="J161" s="8">
        <v>0</v>
      </c>
      <c r="K161" s="12">
        <v>7</v>
      </c>
      <c r="L161" s="13">
        <v>57.292518998996236</v>
      </c>
    </row>
    <row r="162" spans="1:12" ht="12.75" customHeight="1" hidden="1">
      <c r="A162" s="15" t="s">
        <v>14</v>
      </c>
      <c r="B162" s="12">
        <v>325.869789</v>
      </c>
      <c r="C162" s="13">
        <v>733.1997713000001</v>
      </c>
      <c r="D162" s="12">
        <v>5592.7</v>
      </c>
      <c r="E162" s="9">
        <f>+'[1]CRF-Com.Banks'!$BX$77</f>
        <v>0</v>
      </c>
      <c r="F162" s="13">
        <v>2408.635</v>
      </c>
      <c r="G162" s="29">
        <v>53.483</v>
      </c>
      <c r="H162" s="13">
        <v>9113.887560300001</v>
      </c>
      <c r="I162" s="12">
        <v>54.21894157700744</v>
      </c>
      <c r="J162" s="8">
        <v>0</v>
      </c>
      <c r="K162" s="12">
        <v>8</v>
      </c>
      <c r="L162" s="13">
        <v>54.21894157700744</v>
      </c>
    </row>
    <row r="163" spans="1:12" ht="12.75" customHeight="1" hidden="1">
      <c r="A163" s="15" t="s">
        <v>36</v>
      </c>
      <c r="B163" s="12">
        <v>410.60114</v>
      </c>
      <c r="C163" s="13">
        <v>561.29879005</v>
      </c>
      <c r="D163" s="12">
        <v>5357.368</v>
      </c>
      <c r="E163" s="9">
        <f>+'[1]CRF-Com.Banks'!$BX$77</f>
        <v>0</v>
      </c>
      <c r="F163" s="13">
        <v>2386.899</v>
      </c>
      <c r="G163" s="29">
        <v>53.483</v>
      </c>
      <c r="H163" s="13">
        <v>8769.64993005</v>
      </c>
      <c r="I163" s="12">
        <v>52.38903239341044</v>
      </c>
      <c r="J163" s="8">
        <v>0</v>
      </c>
      <c r="K163" s="12">
        <v>8</v>
      </c>
      <c r="L163" s="13">
        <v>52.38903239341044</v>
      </c>
    </row>
    <row r="164" spans="1:12" ht="12.75" customHeight="1" hidden="1">
      <c r="A164" s="15" t="s">
        <v>16</v>
      </c>
      <c r="B164" s="12">
        <v>406.92351999999994</v>
      </c>
      <c r="C164" s="13">
        <v>508.80786768999997</v>
      </c>
      <c r="D164" s="12">
        <v>5090.367</v>
      </c>
      <c r="E164" s="9">
        <f>+'[1]CRF-Com.Banks'!$BX$77</f>
        <v>0</v>
      </c>
      <c r="F164" s="13">
        <v>2507.859</v>
      </c>
      <c r="G164" s="29">
        <v>53.483</v>
      </c>
      <c r="H164" s="13">
        <v>8567.44038769</v>
      </c>
      <c r="I164" s="12">
        <v>50.73680845348022</v>
      </c>
      <c r="J164" s="8">
        <v>0</v>
      </c>
      <c r="K164" s="12">
        <v>8</v>
      </c>
      <c r="L164" s="13">
        <v>50.73680845348022</v>
      </c>
    </row>
    <row r="165" spans="1:12" ht="12.75" customHeight="1" hidden="1">
      <c r="A165" s="15" t="s">
        <v>17</v>
      </c>
      <c r="B165" s="12">
        <v>392.21290500000003</v>
      </c>
      <c r="C165" s="13">
        <v>595.8184057499999</v>
      </c>
      <c r="D165" s="12">
        <v>5059.094</v>
      </c>
      <c r="E165" s="9">
        <f>+'[1]CRF-Com.Banks'!$BX$77</f>
        <v>0</v>
      </c>
      <c r="F165" s="13">
        <v>2545.677</v>
      </c>
      <c r="G165" s="29" t="s">
        <v>30</v>
      </c>
      <c r="H165" s="13">
        <v>8592.80231075</v>
      </c>
      <c r="I165" s="12">
        <v>51.7047605717127</v>
      </c>
      <c r="J165" s="8">
        <v>0</v>
      </c>
      <c r="K165" s="12">
        <v>8</v>
      </c>
      <c r="L165" s="13">
        <v>51.70476057171268</v>
      </c>
    </row>
    <row r="166" spans="1:12" ht="12.75" customHeight="1" hidden="1">
      <c r="A166" s="15" t="s">
        <v>18</v>
      </c>
      <c r="B166" s="12">
        <v>384.192353</v>
      </c>
      <c r="C166" s="13">
        <v>710.16315518</v>
      </c>
      <c r="D166" s="12">
        <v>4972.264</v>
      </c>
      <c r="E166" s="9">
        <f>+'[1]CRF-Com.Banks'!$BX$77</f>
        <v>0</v>
      </c>
      <c r="F166" s="13">
        <v>2422.153</v>
      </c>
      <c r="G166" s="29" t="s">
        <v>30</v>
      </c>
      <c r="H166" s="13">
        <v>8488.77250818</v>
      </c>
      <c r="I166" s="12">
        <v>50.76873301655033</v>
      </c>
      <c r="J166" s="8">
        <v>0</v>
      </c>
      <c r="K166" s="12">
        <v>8</v>
      </c>
      <c r="L166" s="13">
        <v>50.76873301655033</v>
      </c>
    </row>
    <row r="167" spans="1:12" ht="12.75" customHeight="1" hidden="1">
      <c r="A167" s="15" t="s">
        <v>19</v>
      </c>
      <c r="B167" s="12">
        <v>374.83286</v>
      </c>
      <c r="C167" s="13">
        <v>868.0687090499999</v>
      </c>
      <c r="D167" s="12">
        <v>4838.499</v>
      </c>
      <c r="E167" s="9">
        <f>+'[1]CRF-Com.Banks'!$BX$77</f>
        <v>0</v>
      </c>
      <c r="F167" s="13">
        <v>2243.98</v>
      </c>
      <c r="G167" s="29" t="s">
        <v>30</v>
      </c>
      <c r="H167" s="13">
        <v>8325.38056905</v>
      </c>
      <c r="I167" s="12">
        <v>49.72446562557079</v>
      </c>
      <c r="J167" s="8">
        <v>0</v>
      </c>
      <c r="K167" s="12">
        <v>8</v>
      </c>
      <c r="L167" s="13">
        <v>49.72446562557079</v>
      </c>
    </row>
    <row r="168" spans="1:12" ht="12.75" customHeight="1" hidden="1">
      <c r="A168" s="15" t="s">
        <v>20</v>
      </c>
      <c r="B168" s="12">
        <v>462.732376</v>
      </c>
      <c r="C168" s="13">
        <v>750.6791455799998</v>
      </c>
      <c r="D168" s="12">
        <v>5086.658</v>
      </c>
      <c r="E168" s="9">
        <f>+'[1]CRF-Com.Banks'!$BX$77</f>
        <v>0</v>
      </c>
      <c r="F168" s="13">
        <v>2026.815</v>
      </c>
      <c r="G168" s="29" t="s">
        <v>30</v>
      </c>
      <c r="H168" s="13">
        <v>8326.884521580001</v>
      </c>
      <c r="I168" s="12">
        <v>48.022106663824154</v>
      </c>
      <c r="J168" s="8">
        <v>0</v>
      </c>
      <c r="K168" s="12">
        <v>8</v>
      </c>
      <c r="L168" s="13">
        <v>48.022106663824154</v>
      </c>
    </row>
    <row r="169" spans="1:12" ht="12.75" customHeight="1" hidden="1">
      <c r="A169" s="16">
        <v>2013</v>
      </c>
      <c r="B169" s="12"/>
      <c r="C169" s="13"/>
      <c r="D169" s="12"/>
      <c r="E169" s="19"/>
      <c r="F169" s="13"/>
      <c r="G169" s="29"/>
      <c r="H169" s="13"/>
      <c r="I169" s="12"/>
      <c r="J169" s="12"/>
      <c r="K169" s="12"/>
      <c r="L169" s="12"/>
    </row>
    <row r="170" spans="1:12" ht="12.75" customHeight="1" hidden="1">
      <c r="A170" s="15" t="s">
        <v>9</v>
      </c>
      <c r="B170" s="12">
        <v>432.03443</v>
      </c>
      <c r="C170" s="13">
        <v>547.86760143</v>
      </c>
      <c r="D170" s="12">
        <v>4822.628</v>
      </c>
      <c r="E170" s="9">
        <f>+'[1]CRF-Com.Banks'!$BX$77</f>
        <v>0</v>
      </c>
      <c r="F170" s="13">
        <v>2400.156</v>
      </c>
      <c r="G170" s="29">
        <v>35.247</v>
      </c>
      <c r="H170" s="13">
        <v>8237.933031429999</v>
      </c>
      <c r="I170" s="12">
        <v>48.78064212819957</v>
      </c>
      <c r="J170" s="8">
        <v>0</v>
      </c>
      <c r="K170" s="12">
        <v>8</v>
      </c>
      <c r="L170" s="13">
        <v>48.78064212819957</v>
      </c>
    </row>
    <row r="171" spans="1:12" ht="12.75" customHeight="1" hidden="1">
      <c r="A171" s="15" t="s">
        <v>10</v>
      </c>
      <c r="B171" s="12">
        <v>435.40512299999995</v>
      </c>
      <c r="C171" s="13">
        <v>794.6425865099999</v>
      </c>
      <c r="D171" s="12">
        <v>4547.018</v>
      </c>
      <c r="E171" s="9">
        <f>+'[1]CRF-Com.Banks'!$BX$77</f>
        <v>0</v>
      </c>
      <c r="F171" s="13">
        <v>2805.061</v>
      </c>
      <c r="G171" s="29" t="s">
        <v>30</v>
      </c>
      <c r="H171" s="13">
        <v>8582.12670951</v>
      </c>
      <c r="I171" s="12">
        <v>49.09067262995733</v>
      </c>
      <c r="J171" s="8">
        <v>0</v>
      </c>
      <c r="K171" s="12">
        <v>8</v>
      </c>
      <c r="L171" s="13">
        <v>49.09067262995733</v>
      </c>
    </row>
    <row r="172" spans="1:12" ht="12.75" customHeight="1" hidden="1">
      <c r="A172" s="15" t="s">
        <v>11</v>
      </c>
      <c r="B172" s="12">
        <v>415.619983</v>
      </c>
      <c r="C172" s="13">
        <v>765.4624259999999</v>
      </c>
      <c r="D172" s="12">
        <v>4248.751</v>
      </c>
      <c r="E172" s="9">
        <f>+'[1]CRF-Com.Banks'!$BX$77</f>
        <v>0</v>
      </c>
      <c r="F172" s="13">
        <v>3371.405</v>
      </c>
      <c r="G172" s="29" t="s">
        <v>30</v>
      </c>
      <c r="H172" s="13">
        <v>8801.238409</v>
      </c>
      <c r="I172" s="12">
        <v>49.776384476655636</v>
      </c>
      <c r="J172" s="8">
        <v>0</v>
      </c>
      <c r="K172" s="12">
        <v>8</v>
      </c>
      <c r="L172" s="13">
        <v>49.776384476655636</v>
      </c>
    </row>
    <row r="173" spans="1:12" ht="12.75" customHeight="1" hidden="1">
      <c r="A173" s="15" t="s">
        <v>12</v>
      </c>
      <c r="B173" s="12">
        <v>437.281214</v>
      </c>
      <c r="C173" s="13">
        <v>676.3365990000001</v>
      </c>
      <c r="D173" s="12">
        <v>4308.087</v>
      </c>
      <c r="E173" s="9">
        <f>+'[1]CRF-Com.Banks'!$BX$77</f>
        <v>0</v>
      </c>
      <c r="F173" s="13">
        <v>3514.975</v>
      </c>
      <c r="G173" s="29" t="s">
        <v>30</v>
      </c>
      <c r="H173" s="13">
        <v>8936.679813</v>
      </c>
      <c r="I173" s="12">
        <v>49.821729163740464</v>
      </c>
      <c r="J173" s="8">
        <v>0</v>
      </c>
      <c r="K173" s="12">
        <v>8</v>
      </c>
      <c r="L173" s="13">
        <v>49.821729163740464</v>
      </c>
    </row>
    <row r="174" spans="1:12" ht="12.75" customHeight="1" hidden="1">
      <c r="A174" s="15" t="s">
        <v>13</v>
      </c>
      <c r="B174" s="12">
        <v>392.046331</v>
      </c>
      <c r="C174" s="13">
        <v>415.60500899999994</v>
      </c>
      <c r="D174" s="12">
        <v>4025.624224</v>
      </c>
      <c r="E174" s="9">
        <f>+'[1]CRF-Com.Banks'!$BX$77</f>
        <v>0</v>
      </c>
      <c r="F174" s="13">
        <v>3654.86</v>
      </c>
      <c r="G174" s="29" t="s">
        <v>30</v>
      </c>
      <c r="H174" s="13">
        <v>8488.135564</v>
      </c>
      <c r="I174" s="12">
        <v>46.796807680230465</v>
      </c>
      <c r="J174" s="8">
        <v>0</v>
      </c>
      <c r="K174" s="12">
        <v>8</v>
      </c>
      <c r="L174" s="13">
        <v>46.796807680230465</v>
      </c>
    </row>
    <row r="175" spans="1:12" ht="12.75" customHeight="1" hidden="1">
      <c r="A175" s="15" t="s">
        <v>14</v>
      </c>
      <c r="B175" s="12">
        <v>402.351403</v>
      </c>
      <c r="C175" s="13">
        <v>188.74020499999997</v>
      </c>
      <c r="D175" s="12">
        <v>3777.068</v>
      </c>
      <c r="E175" s="9">
        <f>+'[1]CRF-Com.Banks'!$BX$77</f>
        <v>0</v>
      </c>
      <c r="F175" s="13">
        <v>3705.032</v>
      </c>
      <c r="G175" s="29" t="s">
        <v>30</v>
      </c>
      <c r="H175" s="13">
        <v>8073.191608</v>
      </c>
      <c r="I175" s="12">
        <v>43.504137843828524</v>
      </c>
      <c r="J175" s="8">
        <v>0</v>
      </c>
      <c r="K175" s="12">
        <v>8</v>
      </c>
      <c r="L175" s="13">
        <v>43.504137843828524</v>
      </c>
    </row>
    <row r="176" spans="1:12" ht="12.75" hidden="1">
      <c r="A176" s="15" t="s">
        <v>15</v>
      </c>
      <c r="B176" s="12">
        <v>444.427853</v>
      </c>
      <c r="C176" s="13">
        <v>447.6</v>
      </c>
      <c r="D176" s="12">
        <v>3494.559</v>
      </c>
      <c r="E176" s="9">
        <f>+'[1]CRF-Com.Banks'!$BX$77</f>
        <v>0</v>
      </c>
      <c r="F176" s="13"/>
      <c r="G176" s="29" t="s">
        <v>30</v>
      </c>
      <c r="H176" s="13">
        <v>4386.6</v>
      </c>
      <c r="I176" s="12">
        <v>23.5</v>
      </c>
      <c r="J176" s="8">
        <v>0</v>
      </c>
      <c r="K176" s="12">
        <v>8</v>
      </c>
      <c r="L176" s="13">
        <v>23.5</v>
      </c>
    </row>
    <row r="177" spans="1:12" ht="12.75" customHeight="1" hidden="1">
      <c r="A177" s="15" t="s">
        <v>16</v>
      </c>
      <c r="B177" s="12">
        <v>408.75647999999995</v>
      </c>
      <c r="C177" s="13">
        <v>411.7</v>
      </c>
      <c r="D177" s="12">
        <v>3459.564</v>
      </c>
      <c r="E177" s="9">
        <f>+'[1]CRF-Com.Banks'!$BX$77</f>
        <v>0</v>
      </c>
      <c r="F177" s="13">
        <v>3631.114</v>
      </c>
      <c r="G177" s="29" t="s">
        <v>30</v>
      </c>
      <c r="H177" s="13">
        <v>7911.2</v>
      </c>
      <c r="I177" s="12">
        <v>42.857250767264425</v>
      </c>
      <c r="J177" s="8">
        <v>0</v>
      </c>
      <c r="K177" s="12">
        <v>8</v>
      </c>
      <c r="L177" s="13">
        <v>42.857250767264425</v>
      </c>
    </row>
    <row r="178" spans="1:12" ht="12.75" hidden="1">
      <c r="A178" s="15" t="s">
        <v>17</v>
      </c>
      <c r="B178" s="12">
        <v>417.459234</v>
      </c>
      <c r="C178" s="13">
        <v>624.9705917100001</v>
      </c>
      <c r="D178" s="12">
        <v>3332.519</v>
      </c>
      <c r="E178" s="9">
        <f>+'[1]CRF-Com.Banks'!$BX$77</f>
        <v>0</v>
      </c>
      <c r="F178" s="13">
        <v>3590.859</v>
      </c>
      <c r="G178" s="29" t="s">
        <v>30</v>
      </c>
      <c r="H178" s="13">
        <v>7965.8078257100005</v>
      </c>
      <c r="I178" s="12">
        <v>42.40034087629486</v>
      </c>
      <c r="J178" s="8">
        <v>0</v>
      </c>
      <c r="K178" s="12">
        <v>8</v>
      </c>
      <c r="L178" s="13">
        <v>42.40034087629486</v>
      </c>
    </row>
    <row r="179" spans="1:12" ht="12.75" hidden="1">
      <c r="A179" s="15" t="s">
        <v>18</v>
      </c>
      <c r="B179" s="12">
        <v>436.120267</v>
      </c>
      <c r="C179" s="13">
        <v>304.9</v>
      </c>
      <c r="D179" s="12">
        <v>2972.214</v>
      </c>
      <c r="E179" s="9">
        <f>+'[1]CRF-Com.Banks'!$BX$77</f>
        <v>0</v>
      </c>
      <c r="F179" s="13">
        <v>3584.762</v>
      </c>
      <c r="G179" s="29" t="s">
        <v>30</v>
      </c>
      <c r="H179" s="13">
        <v>7298</v>
      </c>
      <c r="I179" s="12">
        <v>39.229799529821896</v>
      </c>
      <c r="J179" s="8">
        <v>0</v>
      </c>
      <c r="K179" s="12">
        <v>9</v>
      </c>
      <c r="L179" s="13">
        <v>39.229799529821896</v>
      </c>
    </row>
    <row r="180" spans="1:12" ht="12.75" hidden="1">
      <c r="A180" s="15" t="s">
        <v>19</v>
      </c>
      <c r="B180" s="12">
        <v>427.378467</v>
      </c>
      <c r="C180" s="13">
        <v>387.3</v>
      </c>
      <c r="D180" s="12">
        <v>2603.541</v>
      </c>
      <c r="E180" s="9">
        <f>+'[1]CRF-Com.Banks'!$BX$77</f>
        <v>0</v>
      </c>
      <c r="F180" s="13">
        <v>3535.592</v>
      </c>
      <c r="G180" s="29" t="s">
        <v>30</v>
      </c>
      <c r="H180" s="13">
        <v>6953.8</v>
      </c>
      <c r="I180" s="12">
        <v>37.4</v>
      </c>
      <c r="J180" s="8">
        <v>0</v>
      </c>
      <c r="K180" s="12">
        <v>9</v>
      </c>
      <c r="L180" s="13">
        <v>37.4</v>
      </c>
    </row>
    <row r="181" spans="1:12" ht="12.75" hidden="1">
      <c r="A181" s="15" t="s">
        <v>20</v>
      </c>
      <c r="B181" s="12">
        <v>430.53597499999995</v>
      </c>
      <c r="C181" s="13">
        <v>445.2</v>
      </c>
      <c r="D181" s="12">
        <v>2871.018</v>
      </c>
      <c r="E181" s="9">
        <f>+'[1]CRF-Com.Banks'!$BX$77</f>
        <v>0</v>
      </c>
      <c r="F181" s="13">
        <v>3559.054</v>
      </c>
      <c r="G181" s="29" t="s">
        <v>30</v>
      </c>
      <c r="H181" s="13">
        <v>7305.8</v>
      </c>
      <c r="I181" s="12">
        <v>39.6</v>
      </c>
      <c r="J181" s="8">
        <v>0</v>
      </c>
      <c r="K181" s="12">
        <v>9</v>
      </c>
      <c r="L181" s="13">
        <v>39.6</v>
      </c>
    </row>
    <row r="182" spans="1:12" ht="12.75">
      <c r="A182" s="16">
        <v>2014</v>
      </c>
      <c r="B182" s="12"/>
      <c r="C182" s="13"/>
      <c r="D182" s="12"/>
      <c r="E182" s="13"/>
      <c r="F182" s="13"/>
      <c r="G182" s="29"/>
      <c r="H182" s="13"/>
      <c r="I182" s="12"/>
      <c r="J182" s="13"/>
      <c r="K182" s="12"/>
      <c r="L182" s="13"/>
    </row>
    <row r="183" spans="1:12" ht="12.75">
      <c r="A183" s="15" t="s">
        <v>9</v>
      </c>
      <c r="B183" s="12">
        <v>435.9</v>
      </c>
      <c r="C183" s="13">
        <v>256.1</v>
      </c>
      <c r="D183" s="12">
        <v>2960.4</v>
      </c>
      <c r="E183" s="9">
        <f>+'[1]CRF-Com.Banks'!$BX$77</f>
        <v>0</v>
      </c>
      <c r="F183" s="13">
        <v>3568.7</v>
      </c>
      <c r="G183" s="29">
        <v>75.4</v>
      </c>
      <c r="H183" s="13">
        <v>7296.5</v>
      </c>
      <c r="I183" s="12">
        <v>39.8</v>
      </c>
      <c r="J183" s="8">
        <v>0</v>
      </c>
      <c r="K183" s="12">
        <v>9</v>
      </c>
      <c r="L183" s="13">
        <v>39.8</v>
      </c>
    </row>
    <row r="184" spans="1:12" ht="12.75">
      <c r="A184" s="15" t="s">
        <v>10</v>
      </c>
      <c r="B184" s="12">
        <v>430.8</v>
      </c>
      <c r="C184" s="13">
        <v>574.2</v>
      </c>
      <c r="D184" s="12">
        <v>2939.8</v>
      </c>
      <c r="E184" s="9">
        <f>+'[1]CRF-Com.Banks'!$BX$77</f>
        <v>0</v>
      </c>
      <c r="F184" s="13">
        <v>3319.9</v>
      </c>
      <c r="G184" s="29">
        <v>44.6</v>
      </c>
      <c r="H184" s="13">
        <v>7309.2</v>
      </c>
      <c r="I184" s="12">
        <v>40.4</v>
      </c>
      <c r="J184" s="8">
        <v>0</v>
      </c>
      <c r="K184" s="12">
        <v>9</v>
      </c>
      <c r="L184" s="13">
        <v>40.4</v>
      </c>
    </row>
    <row r="185" spans="1:12" ht="12.75">
      <c r="A185" s="15" t="s">
        <v>11</v>
      </c>
      <c r="B185" s="12">
        <v>456.4</v>
      </c>
      <c r="C185" s="13">
        <v>578.9</v>
      </c>
      <c r="D185" s="12">
        <v>2757.9</v>
      </c>
      <c r="E185" s="9">
        <f>+'[1]CRF-Com.Banks'!$BX$77</f>
        <v>0</v>
      </c>
      <c r="F185" s="13">
        <v>3526.1</v>
      </c>
      <c r="G185" s="29">
        <v>44.6</v>
      </c>
      <c r="H185" s="13">
        <v>7363.9</v>
      </c>
      <c r="I185" s="12">
        <v>40.5</v>
      </c>
      <c r="J185" s="8">
        <v>0</v>
      </c>
      <c r="K185" s="12">
        <v>9</v>
      </c>
      <c r="L185" s="13">
        <v>40.5</v>
      </c>
    </row>
    <row r="186" spans="1:12" ht="12.75">
      <c r="A186" s="15" t="s">
        <v>12</v>
      </c>
      <c r="B186" s="12">
        <v>461.1</v>
      </c>
      <c r="C186" s="13">
        <v>575.3</v>
      </c>
      <c r="D186" s="12">
        <v>2576.9</v>
      </c>
      <c r="E186" s="9">
        <f>+'[1]CRF-Com.Banks'!$BX$77</f>
        <v>0</v>
      </c>
      <c r="F186" s="13">
        <v>3530.5</v>
      </c>
      <c r="G186" s="29">
        <v>44.6</v>
      </c>
      <c r="H186" s="13">
        <v>7188.4</v>
      </c>
      <c r="I186" s="12">
        <v>39.4</v>
      </c>
      <c r="J186" s="8">
        <v>0</v>
      </c>
      <c r="K186" s="12">
        <v>9</v>
      </c>
      <c r="L186" s="13">
        <v>39.4</v>
      </c>
    </row>
    <row r="187" spans="1:12" ht="12.75">
      <c r="A187" s="15" t="s">
        <v>13</v>
      </c>
      <c r="B187" s="12">
        <v>416.4</v>
      </c>
      <c r="C187" s="13">
        <v>681.1</v>
      </c>
      <c r="D187" s="12">
        <v>2488.1</v>
      </c>
      <c r="E187" s="9">
        <f>+'[1]CRF-Com.Banks'!$BX$77</f>
        <v>0</v>
      </c>
      <c r="F187" s="13">
        <v>3621.1</v>
      </c>
      <c r="G187" s="29">
        <v>44.6</v>
      </c>
      <c r="H187" s="13">
        <v>7251.3</v>
      </c>
      <c r="I187" s="12">
        <v>37.4</v>
      </c>
      <c r="J187" s="8">
        <v>0</v>
      </c>
      <c r="K187" s="12">
        <v>9</v>
      </c>
      <c r="L187" s="13">
        <v>37.4</v>
      </c>
    </row>
    <row r="188" spans="1:12" ht="12.75">
      <c r="A188" s="15" t="s">
        <v>14</v>
      </c>
      <c r="B188" s="12">
        <v>443.2</v>
      </c>
      <c r="C188" s="13">
        <v>755.5</v>
      </c>
      <c r="D188" s="12">
        <v>2340.5</v>
      </c>
      <c r="E188" s="9">
        <f>+'[1]CRF-Com.Banks'!$BX$77</f>
        <v>0</v>
      </c>
      <c r="F188" s="13">
        <v>3599.3</v>
      </c>
      <c r="G188" s="29">
        <v>44.6</v>
      </c>
      <c r="H188" s="13">
        <v>7183</v>
      </c>
      <c r="I188" s="12">
        <v>38.2</v>
      </c>
      <c r="J188" s="8">
        <v>0</v>
      </c>
      <c r="K188" s="12">
        <v>9</v>
      </c>
      <c r="L188" s="13">
        <v>38.2</v>
      </c>
    </row>
    <row r="189" spans="1:12" ht="12.75">
      <c r="A189" s="15" t="s">
        <v>15</v>
      </c>
      <c r="B189" s="12">
        <v>437.274694</v>
      </c>
      <c r="C189" s="13">
        <v>796.2</v>
      </c>
      <c r="D189" s="12">
        <v>2175.466</v>
      </c>
      <c r="E189" s="9">
        <v>0</v>
      </c>
      <c r="F189" s="13">
        <v>3838.626</v>
      </c>
      <c r="G189" s="29">
        <v>44.586</v>
      </c>
      <c r="H189" s="13">
        <v>7292.1</v>
      </c>
      <c r="I189" s="12">
        <v>38.4</v>
      </c>
      <c r="J189" s="8">
        <v>0</v>
      </c>
      <c r="K189" s="12">
        <v>9</v>
      </c>
      <c r="L189" s="13">
        <v>38.4</v>
      </c>
    </row>
    <row r="190" spans="1:12" ht="12.75">
      <c r="A190" s="15" t="s">
        <v>16</v>
      </c>
      <c r="B190" s="12">
        <v>440.9793723599997</v>
      </c>
      <c r="C190" s="13">
        <v>1212.2</v>
      </c>
      <c r="D190" s="12">
        <v>1957.8177743000015</v>
      </c>
      <c r="E190" s="9">
        <v>0</v>
      </c>
      <c r="F190" s="13">
        <v>3899.08875402029</v>
      </c>
      <c r="G190" s="29" t="s">
        <v>30</v>
      </c>
      <c r="H190" s="13">
        <v>7510.1</v>
      </c>
      <c r="I190" s="12">
        <v>39.8</v>
      </c>
      <c r="J190" s="8">
        <v>0</v>
      </c>
      <c r="K190" s="12">
        <v>9</v>
      </c>
      <c r="L190" s="13">
        <v>39.8</v>
      </c>
    </row>
    <row r="191" spans="1:12" ht="12.75">
      <c r="A191" s="15" t="s">
        <v>17</v>
      </c>
      <c r="B191" s="12">
        <v>453.65060645</v>
      </c>
      <c r="C191" s="13">
        <v>850.43787299</v>
      </c>
      <c r="D191" s="12">
        <v>2323.3592120089934</v>
      </c>
      <c r="E191" s="9">
        <v>0</v>
      </c>
      <c r="F191" s="13">
        <v>3870.1222904123597</v>
      </c>
      <c r="G191" s="29" t="s">
        <v>30</v>
      </c>
      <c r="H191" s="13">
        <v>7497.569981861353</v>
      </c>
      <c r="I191" s="12">
        <v>39.81493774162732</v>
      </c>
      <c r="J191" s="8">
        <v>0</v>
      </c>
      <c r="K191" s="12">
        <v>10</v>
      </c>
      <c r="L191" s="13">
        <v>39.81493774162732</v>
      </c>
    </row>
    <row r="192" spans="1:12" ht="12.75">
      <c r="A192" s="15" t="s">
        <v>18</v>
      </c>
      <c r="B192" s="12">
        <v>426.02483543</v>
      </c>
      <c r="C192" s="13">
        <v>772.4603436</v>
      </c>
      <c r="D192" s="12">
        <v>2455.5563272415457</v>
      </c>
      <c r="E192" s="9">
        <v>0</v>
      </c>
      <c r="F192" s="13">
        <v>3790.010357578005</v>
      </c>
      <c r="G192" s="29">
        <v>286.48557432</v>
      </c>
      <c r="H192" s="13">
        <v>7730.53743816955</v>
      </c>
      <c r="I192" s="12">
        <v>39.70895997681187</v>
      </c>
      <c r="J192" s="8">
        <v>0</v>
      </c>
      <c r="K192" s="12">
        <v>10</v>
      </c>
      <c r="L192" s="13">
        <v>39.70895997681187</v>
      </c>
    </row>
    <row r="193" spans="1:12" ht="12.75">
      <c r="A193" s="15" t="s">
        <v>19</v>
      </c>
      <c r="B193" s="12">
        <v>404.875382</v>
      </c>
      <c r="C193" s="13">
        <v>1072.170105</v>
      </c>
      <c r="D193" s="12">
        <v>2435.934</v>
      </c>
      <c r="E193" s="9">
        <v>0</v>
      </c>
      <c r="F193" s="13">
        <v>3656.961</v>
      </c>
      <c r="G193" s="29">
        <v>286.486</v>
      </c>
      <c r="H193" s="13">
        <v>7856.426487</v>
      </c>
      <c r="I193" s="12">
        <v>41.1661683105826</v>
      </c>
      <c r="J193" s="8">
        <v>0</v>
      </c>
      <c r="K193" s="12">
        <v>10</v>
      </c>
      <c r="L193" s="13">
        <v>41.1661683105826</v>
      </c>
    </row>
    <row r="194" spans="1:12" ht="12.75">
      <c r="A194" s="15" t="s">
        <v>20</v>
      </c>
      <c r="B194" s="12">
        <v>432.82569299999994</v>
      </c>
      <c r="C194" s="13">
        <v>1368.354022</v>
      </c>
      <c r="D194" s="12">
        <v>2155.404</v>
      </c>
      <c r="E194" s="9">
        <v>0</v>
      </c>
      <c r="F194" s="13">
        <v>3234.563</v>
      </c>
      <c r="G194" s="29">
        <v>286.486</v>
      </c>
      <c r="H194" s="13">
        <v>7477.632715</v>
      </c>
      <c r="I194" s="12">
        <v>39.58192752196236</v>
      </c>
      <c r="J194" s="8">
        <v>0</v>
      </c>
      <c r="K194" s="12">
        <v>10</v>
      </c>
      <c r="L194" s="13">
        <v>39.58192752196236</v>
      </c>
    </row>
    <row r="195" spans="1:12" ht="12.75">
      <c r="A195" s="18">
        <v>2015</v>
      </c>
      <c r="B195" s="12"/>
      <c r="C195" s="13"/>
      <c r="D195" s="12"/>
      <c r="E195" s="9"/>
      <c r="F195" s="13"/>
      <c r="G195" s="29"/>
      <c r="H195" s="13"/>
      <c r="I195" s="12"/>
      <c r="J195" s="13"/>
      <c r="K195" s="12"/>
      <c r="L195" s="13"/>
    </row>
    <row r="196" spans="1:12" ht="12.75">
      <c r="A196" s="15" t="s">
        <v>9</v>
      </c>
      <c r="B196" s="13">
        <v>461.7</v>
      </c>
      <c r="C196" s="13">
        <v>1095.4</v>
      </c>
      <c r="D196" s="13">
        <v>2349.6</v>
      </c>
      <c r="E196" s="9" t="s">
        <v>30</v>
      </c>
      <c r="F196" s="13">
        <v>3671.5</v>
      </c>
      <c r="G196" s="29">
        <v>286.5</v>
      </c>
      <c r="H196" s="13">
        <v>7864.7</v>
      </c>
      <c r="I196" s="13">
        <v>40.9</v>
      </c>
      <c r="J196" s="8">
        <v>0</v>
      </c>
      <c r="K196" s="13">
        <v>10</v>
      </c>
      <c r="L196" s="13">
        <v>40.9</v>
      </c>
    </row>
    <row r="197" spans="1:12" ht="12.75">
      <c r="A197" s="15" t="s">
        <v>10</v>
      </c>
      <c r="B197" s="13">
        <v>429.6</v>
      </c>
      <c r="C197" s="13">
        <v>1101.2</v>
      </c>
      <c r="D197" s="13">
        <v>2833.5</v>
      </c>
      <c r="E197" s="9" t="s">
        <v>30</v>
      </c>
      <c r="F197" s="13">
        <v>3336.7</v>
      </c>
      <c r="G197" s="29">
        <v>286.5</v>
      </c>
      <c r="H197" s="13">
        <v>7987.4</v>
      </c>
      <c r="I197" s="13">
        <v>40.9</v>
      </c>
      <c r="J197" s="8">
        <v>0</v>
      </c>
      <c r="K197" s="13">
        <v>10</v>
      </c>
      <c r="L197" s="13">
        <v>40.9</v>
      </c>
    </row>
    <row r="198" spans="1:12" ht="11.25" customHeight="1">
      <c r="A198" s="14" t="s">
        <v>11</v>
      </c>
      <c r="B198" s="13">
        <v>441.3</v>
      </c>
      <c r="C198" s="13">
        <v>1017.9</v>
      </c>
      <c r="D198" s="13">
        <v>2588.8</v>
      </c>
      <c r="E198" s="8" t="s">
        <v>30</v>
      </c>
      <c r="F198" s="10">
        <v>3279.9</v>
      </c>
      <c r="G198" s="26">
        <v>438.9</v>
      </c>
      <c r="H198" s="13">
        <v>8113.1</v>
      </c>
      <c r="I198" s="13">
        <v>42.5</v>
      </c>
      <c r="J198" s="8">
        <v>0</v>
      </c>
      <c r="K198" s="13">
        <v>10</v>
      </c>
      <c r="L198" s="13">
        <v>42.5</v>
      </c>
    </row>
    <row r="199" spans="1:12" ht="11.25" customHeight="1">
      <c r="A199" s="14" t="s">
        <v>12</v>
      </c>
      <c r="B199" s="13">
        <v>432.6</v>
      </c>
      <c r="C199" s="13">
        <v>1126.3</v>
      </c>
      <c r="D199" s="13">
        <v>2476.7</v>
      </c>
      <c r="E199" s="8" t="s">
        <v>30</v>
      </c>
      <c r="F199" s="10">
        <v>3533.2</v>
      </c>
      <c r="G199" s="26">
        <v>438.9</v>
      </c>
      <c r="H199" s="13">
        <v>8119.8</v>
      </c>
      <c r="I199" s="13">
        <v>41.7</v>
      </c>
      <c r="J199" s="8" t="s">
        <v>30</v>
      </c>
      <c r="K199" s="13">
        <v>10</v>
      </c>
      <c r="L199" s="13">
        <v>41.7</v>
      </c>
    </row>
    <row r="200" spans="1:12" ht="11.25" customHeight="1">
      <c r="A200" s="14" t="s">
        <v>13</v>
      </c>
      <c r="B200" s="13">
        <v>401.7</v>
      </c>
      <c r="C200" s="13">
        <v>767.7</v>
      </c>
      <c r="D200" s="13">
        <v>2265.4</v>
      </c>
      <c r="E200" s="8" t="s">
        <v>30</v>
      </c>
      <c r="F200" s="10">
        <v>3938</v>
      </c>
      <c r="G200" s="26">
        <v>438.9</v>
      </c>
      <c r="H200" s="13">
        <v>8023</v>
      </c>
      <c r="I200" s="13">
        <v>40.7</v>
      </c>
      <c r="J200" s="8" t="s">
        <v>30</v>
      </c>
      <c r="K200" s="13">
        <v>10</v>
      </c>
      <c r="L200" s="13">
        <v>40.7</v>
      </c>
    </row>
    <row r="201" spans="1:12" ht="11.25" customHeight="1">
      <c r="A201" s="15" t="s">
        <v>14</v>
      </c>
      <c r="B201" s="13">
        <v>423.8</v>
      </c>
      <c r="C201" s="13">
        <v>1030.8</v>
      </c>
      <c r="D201" s="13">
        <v>2265.4</v>
      </c>
      <c r="E201" s="9"/>
      <c r="F201" s="10">
        <v>3919.1</v>
      </c>
      <c r="G201" s="26">
        <v>438.9</v>
      </c>
      <c r="H201" s="13">
        <v>8078</v>
      </c>
      <c r="I201" s="13">
        <v>40.2</v>
      </c>
      <c r="J201" s="8" t="s">
        <v>30</v>
      </c>
      <c r="K201" s="13">
        <v>10</v>
      </c>
      <c r="L201" s="13">
        <v>40.2</v>
      </c>
    </row>
    <row r="202" spans="1:12" ht="11.25" customHeight="1">
      <c r="A202" s="14" t="s">
        <v>15</v>
      </c>
      <c r="B202" s="13">
        <v>439.16943200000003</v>
      </c>
      <c r="C202" s="13">
        <v>861.3648339999999</v>
      </c>
      <c r="D202" s="13">
        <v>2471.434</v>
      </c>
      <c r="E202" s="8">
        <v>0</v>
      </c>
      <c r="F202" s="10">
        <v>3400.235</v>
      </c>
      <c r="G202" s="26">
        <v>438.934</v>
      </c>
      <c r="H202" s="13">
        <v>7611.137266000001</v>
      </c>
      <c r="I202" s="13">
        <v>38.51706315199639</v>
      </c>
      <c r="J202" s="8">
        <v>0</v>
      </c>
      <c r="K202" s="13">
        <v>10</v>
      </c>
      <c r="L202" s="13">
        <v>38.51706315199639</v>
      </c>
    </row>
    <row r="203" spans="1:12" ht="11.25" customHeight="1">
      <c r="A203" s="15" t="s">
        <v>16</v>
      </c>
      <c r="B203" s="13">
        <v>440.16053000000005</v>
      </c>
      <c r="C203" s="13">
        <v>795.568323</v>
      </c>
      <c r="D203" s="13">
        <v>2479.456</v>
      </c>
      <c r="E203" s="9">
        <v>0</v>
      </c>
      <c r="F203" s="10">
        <v>4031.69</v>
      </c>
      <c r="G203" s="26">
        <v>152.448</v>
      </c>
      <c r="H203" s="13">
        <v>7899.322853000001</v>
      </c>
      <c r="I203" s="13">
        <v>40.195189161693676</v>
      </c>
      <c r="J203" s="8">
        <v>0</v>
      </c>
      <c r="K203" s="13">
        <v>10</v>
      </c>
      <c r="L203" s="13">
        <v>40.195189161693676</v>
      </c>
    </row>
    <row r="204" spans="1:12" ht="11.25" customHeight="1">
      <c r="A204" s="14" t="s">
        <v>17</v>
      </c>
      <c r="B204" s="13">
        <v>459.844069</v>
      </c>
      <c r="C204" s="13">
        <v>1108.3189499999999</v>
      </c>
      <c r="D204" s="13">
        <v>2094.475</v>
      </c>
      <c r="E204" s="8">
        <v>0</v>
      </c>
      <c r="F204" s="10">
        <v>4026.821</v>
      </c>
      <c r="G204" s="26">
        <v>152.448</v>
      </c>
      <c r="H204" s="13">
        <v>7841.907019</v>
      </c>
      <c r="I204" s="13">
        <v>39.934832519594956</v>
      </c>
      <c r="J204" s="8">
        <v>0</v>
      </c>
      <c r="K204" s="13">
        <v>10</v>
      </c>
      <c r="L204" s="13">
        <v>39.934832519594956</v>
      </c>
    </row>
    <row r="205" spans="1:12" ht="11.25" customHeight="1">
      <c r="A205" s="14" t="s">
        <v>18</v>
      </c>
      <c r="B205" s="13">
        <v>442.697337</v>
      </c>
      <c r="C205" s="13">
        <v>790.27063503</v>
      </c>
      <c r="D205" s="13">
        <v>2159.277</v>
      </c>
      <c r="E205" s="8">
        <v>0</v>
      </c>
      <c r="F205" s="10">
        <v>4251.003</v>
      </c>
      <c r="G205" s="26">
        <v>328.873</v>
      </c>
      <c r="H205" s="13">
        <v>7972.120972029999</v>
      </c>
      <c r="I205" s="13">
        <v>40.70094508127499</v>
      </c>
      <c r="J205" s="8">
        <v>0</v>
      </c>
      <c r="K205" s="13">
        <v>10</v>
      </c>
      <c r="L205" s="13">
        <v>40.70094508127499</v>
      </c>
    </row>
    <row r="206" spans="1:12" ht="11.25" customHeight="1">
      <c r="A206" s="14" t="s">
        <v>19</v>
      </c>
      <c r="B206" s="13">
        <v>443.774388</v>
      </c>
      <c r="C206" s="13">
        <v>916.51437966</v>
      </c>
      <c r="D206" s="13">
        <v>2210.604</v>
      </c>
      <c r="E206" s="8">
        <v>0</v>
      </c>
      <c r="F206" s="10">
        <v>4097.135</v>
      </c>
      <c r="G206" s="26">
        <v>328.873</v>
      </c>
      <c r="H206" s="13">
        <v>7996.9007676599995</v>
      </c>
      <c r="I206" s="13">
        <v>40.72065258365188</v>
      </c>
      <c r="J206" s="8">
        <v>0</v>
      </c>
      <c r="K206" s="13">
        <v>10</v>
      </c>
      <c r="L206" s="13">
        <v>40.72065258365188</v>
      </c>
    </row>
    <row r="207" spans="1:12" ht="11.25" customHeight="1">
      <c r="A207" s="14" t="s">
        <v>20</v>
      </c>
      <c r="B207" s="13">
        <v>430.724142</v>
      </c>
      <c r="C207" s="13">
        <v>1254.49097113</v>
      </c>
      <c r="D207" s="13">
        <v>1524.681</v>
      </c>
      <c r="E207" s="8">
        <v>0</v>
      </c>
      <c r="F207" s="10">
        <v>4579.931</v>
      </c>
      <c r="G207" s="26">
        <v>491.242</v>
      </c>
      <c r="H207" s="13">
        <v>8281.06911313</v>
      </c>
      <c r="I207" s="13">
        <v>41.17833299015457</v>
      </c>
      <c r="J207" s="8">
        <v>0</v>
      </c>
      <c r="K207" s="13">
        <v>10</v>
      </c>
      <c r="L207" s="13">
        <v>41.17833299015457</v>
      </c>
    </row>
    <row r="208" spans="1:12" ht="11.25" customHeight="1">
      <c r="A208" s="18">
        <v>2016</v>
      </c>
      <c r="B208" s="13"/>
      <c r="C208" s="13"/>
      <c r="D208" s="13"/>
      <c r="E208" s="8"/>
      <c r="F208" s="10"/>
      <c r="G208" s="26"/>
      <c r="H208" s="13"/>
      <c r="I208" s="13"/>
      <c r="J208" s="8"/>
      <c r="K208" s="13"/>
      <c r="L208" s="13"/>
    </row>
    <row r="209" spans="1:12" ht="11.25" customHeight="1">
      <c r="A209" s="14" t="s">
        <v>9</v>
      </c>
      <c r="B209" s="13">
        <v>468.20963700000004</v>
      </c>
      <c r="C209" s="13">
        <v>772.216232</v>
      </c>
      <c r="D209" s="13">
        <v>2216.379</v>
      </c>
      <c r="E209" s="8">
        <v>0</v>
      </c>
      <c r="F209" s="10">
        <v>4550.778</v>
      </c>
      <c r="G209" s="26">
        <v>621.109</v>
      </c>
      <c r="H209" s="13">
        <v>8628.691869</v>
      </c>
      <c r="I209" s="13">
        <v>42.77739863690922</v>
      </c>
      <c r="J209" s="8">
        <v>0</v>
      </c>
      <c r="K209" s="13">
        <v>10</v>
      </c>
      <c r="L209" s="13">
        <v>42.77739863690922</v>
      </c>
    </row>
    <row r="210" spans="1:12" ht="11.25" customHeight="1">
      <c r="A210" s="14" t="s">
        <v>10</v>
      </c>
      <c r="B210" s="13">
        <v>489.15280099999995</v>
      </c>
      <c r="C210" s="13">
        <v>960.3246170000001</v>
      </c>
      <c r="D210" s="13">
        <v>1810.807</v>
      </c>
      <c r="E210" s="8">
        <v>0</v>
      </c>
      <c r="F210" s="10">
        <v>4997.283</v>
      </c>
      <c r="G210" s="26">
        <v>468.661</v>
      </c>
      <c r="H210" s="13">
        <v>8726.228418</v>
      </c>
      <c r="I210" s="13">
        <v>43.08453204212231</v>
      </c>
      <c r="J210" s="8">
        <v>0</v>
      </c>
      <c r="K210" s="13">
        <v>10</v>
      </c>
      <c r="L210" s="13">
        <v>43.08453204212231</v>
      </c>
    </row>
    <row r="211" spans="1:12" ht="11.25" customHeight="1">
      <c r="A211" s="14" t="s">
        <v>11</v>
      </c>
      <c r="B211" s="13">
        <v>471.197088</v>
      </c>
      <c r="C211" s="13">
        <v>978.805076</v>
      </c>
      <c r="D211" s="13">
        <v>1813.128793</v>
      </c>
      <c r="E211" s="8">
        <v>0</v>
      </c>
      <c r="F211" s="10">
        <v>4925.991207</v>
      </c>
      <c r="G211" s="26">
        <v>468.661</v>
      </c>
      <c r="H211" s="13">
        <v>8657.783164</v>
      </c>
      <c r="I211" s="13">
        <v>43.24099546993658</v>
      </c>
      <c r="J211" s="8">
        <v>0</v>
      </c>
      <c r="K211" s="13">
        <v>10</v>
      </c>
      <c r="L211" s="13">
        <v>43.24099546993658</v>
      </c>
    </row>
    <row r="212" spans="1:12" ht="11.25" customHeight="1">
      <c r="A212" s="14" t="s">
        <v>12</v>
      </c>
      <c r="B212" s="13">
        <v>439.11497199999997</v>
      </c>
      <c r="C212" s="13">
        <v>1313.06949</v>
      </c>
      <c r="D212" s="13">
        <v>1430.809599</v>
      </c>
      <c r="E212" s="8">
        <v>0</v>
      </c>
      <c r="F212" s="10">
        <v>4984.078401000001</v>
      </c>
      <c r="G212" s="26">
        <v>499.015</v>
      </c>
      <c r="H212" s="13">
        <v>8666.087462000001</v>
      </c>
      <c r="I212" s="13">
        <v>42.72693459105356</v>
      </c>
      <c r="J212" s="8">
        <v>0</v>
      </c>
      <c r="K212" s="13">
        <v>10</v>
      </c>
      <c r="L212" s="13">
        <v>42.72693459105356</v>
      </c>
    </row>
    <row r="213" spans="1:12" ht="11.25" customHeight="1">
      <c r="A213" s="14" t="s">
        <v>13</v>
      </c>
      <c r="B213" s="13">
        <v>471.048114</v>
      </c>
      <c r="C213" s="13">
        <v>976.3468790000001</v>
      </c>
      <c r="D213" s="13">
        <v>2565.896253</v>
      </c>
      <c r="E213" s="8">
        <v>0</v>
      </c>
      <c r="F213" s="10">
        <v>4045.364747</v>
      </c>
      <c r="G213" s="26">
        <v>476.181</v>
      </c>
      <c r="H213" s="13">
        <v>8534.836993</v>
      </c>
      <c r="I213" s="13">
        <v>42.69281313296216</v>
      </c>
      <c r="J213" s="8">
        <v>0</v>
      </c>
      <c r="K213" s="13">
        <v>10</v>
      </c>
      <c r="L213" s="13">
        <v>42.69281313296216</v>
      </c>
    </row>
    <row r="214" spans="1:12" ht="11.25" customHeight="1">
      <c r="A214" s="14" t="s">
        <v>14</v>
      </c>
      <c r="B214" s="13">
        <v>468.40423499999997</v>
      </c>
      <c r="C214" s="13">
        <v>1022.2732269999999</v>
      </c>
      <c r="D214" s="13">
        <v>2291.820253</v>
      </c>
      <c r="E214" s="8">
        <v>0</v>
      </c>
      <c r="F214" s="10">
        <v>4114.339806</v>
      </c>
      <c r="G214" s="26">
        <v>476.181</v>
      </c>
      <c r="H214" s="13">
        <v>8373.018521</v>
      </c>
      <c r="I214" s="13">
        <v>41.25507425562042</v>
      </c>
      <c r="J214" s="8">
        <v>0</v>
      </c>
      <c r="K214" s="13">
        <v>10</v>
      </c>
      <c r="L214" s="13">
        <v>41.25507425562042</v>
      </c>
    </row>
    <row r="215" spans="1:12" ht="11.25" customHeight="1">
      <c r="A215" s="14" t="s">
        <v>15</v>
      </c>
      <c r="B215" s="13">
        <v>513.995596</v>
      </c>
      <c r="C215" s="13">
        <v>903.951725</v>
      </c>
      <c r="D215" s="13">
        <v>1350.228155</v>
      </c>
      <c r="E215" s="8">
        <v>0</v>
      </c>
      <c r="F215" s="10">
        <v>5080.615844999999</v>
      </c>
      <c r="G215" s="26">
        <v>476.181</v>
      </c>
      <c r="H215" s="13">
        <v>8324.972321</v>
      </c>
      <c r="I215" s="13">
        <v>40.47331387095798</v>
      </c>
      <c r="J215" s="8">
        <v>0</v>
      </c>
      <c r="K215" s="13">
        <v>10</v>
      </c>
      <c r="L215" s="13">
        <v>40.47331387095798</v>
      </c>
    </row>
    <row r="216" spans="1:12" ht="11.25" customHeight="1">
      <c r="A216" s="14" t="s">
        <v>16</v>
      </c>
      <c r="B216" s="13">
        <v>545.2185139999999</v>
      </c>
      <c r="C216" s="13">
        <v>708.395701</v>
      </c>
      <c r="D216" s="13">
        <v>1438.442341</v>
      </c>
      <c r="E216" s="8">
        <v>0</v>
      </c>
      <c r="F216" s="10">
        <v>5091.404659</v>
      </c>
      <c r="G216" s="26">
        <v>478.063</v>
      </c>
      <c r="H216" s="13">
        <v>8261.524215</v>
      </c>
      <c r="I216" s="13">
        <v>39.95545667703125</v>
      </c>
      <c r="J216" s="8">
        <v>0</v>
      </c>
      <c r="K216" s="13">
        <v>10</v>
      </c>
      <c r="L216" s="13">
        <v>39.95545667703125</v>
      </c>
    </row>
    <row r="217" spans="1:12" ht="11.25" customHeight="1">
      <c r="A217" s="14" t="s">
        <v>17</v>
      </c>
      <c r="B217" s="13">
        <v>533.461414</v>
      </c>
      <c r="C217" s="13">
        <v>829.058098</v>
      </c>
      <c r="D217" s="13">
        <v>1545.341709</v>
      </c>
      <c r="E217" s="8">
        <v>0</v>
      </c>
      <c r="F217" s="10">
        <v>5231.7602910000005</v>
      </c>
      <c r="G217" s="27">
        <v>0</v>
      </c>
      <c r="H217" s="13">
        <v>8139.621512000001</v>
      </c>
      <c r="I217" s="13">
        <v>39.29576088670751</v>
      </c>
      <c r="J217" s="8">
        <v>0</v>
      </c>
      <c r="K217" s="13">
        <v>10</v>
      </c>
      <c r="L217" s="13">
        <v>39.29576088670751</v>
      </c>
    </row>
    <row r="218" spans="1:12" ht="11.25" customHeight="1">
      <c r="A218" s="14" t="s">
        <v>18</v>
      </c>
      <c r="B218" s="13">
        <v>497.095347</v>
      </c>
      <c r="C218" s="13">
        <v>774.2950870000001</v>
      </c>
      <c r="D218" s="13">
        <v>1622.773786</v>
      </c>
      <c r="E218" s="8">
        <v>0</v>
      </c>
      <c r="F218" s="10">
        <v>5104.539213999999</v>
      </c>
      <c r="G218" s="27">
        <v>0</v>
      </c>
      <c r="H218" s="13">
        <v>7998.703433999999</v>
      </c>
      <c r="I218" s="13">
        <v>38.58266733915644</v>
      </c>
      <c r="J218" s="8">
        <v>0</v>
      </c>
      <c r="K218" s="13">
        <v>10</v>
      </c>
      <c r="L218" s="13">
        <v>38.58266733915644</v>
      </c>
    </row>
    <row r="219" spans="1:12" ht="11.25" customHeight="1">
      <c r="A219" s="14" t="s">
        <v>19</v>
      </c>
      <c r="B219" s="13">
        <v>526.1879309999999</v>
      </c>
      <c r="C219" s="13">
        <v>743.660878</v>
      </c>
      <c r="D219" s="13">
        <v>1998.608815</v>
      </c>
      <c r="E219" s="8">
        <v>0</v>
      </c>
      <c r="F219" s="10">
        <v>5122.956185000001</v>
      </c>
      <c r="G219" s="27">
        <v>0</v>
      </c>
      <c r="H219" s="13">
        <v>8391.413809000001</v>
      </c>
      <c r="I219" s="13">
        <v>40.16095422535162</v>
      </c>
      <c r="J219" s="8">
        <v>0</v>
      </c>
      <c r="K219" s="13">
        <v>10</v>
      </c>
      <c r="L219" s="13">
        <v>40.16095422535162</v>
      </c>
    </row>
    <row r="220" spans="1:12" ht="11.25" customHeight="1">
      <c r="A220" s="14" t="s">
        <v>20</v>
      </c>
      <c r="B220" s="13">
        <v>502.79043899999994</v>
      </c>
      <c r="C220" s="13">
        <v>2170.134971</v>
      </c>
      <c r="D220" s="13">
        <v>1312.247126</v>
      </c>
      <c r="E220" s="8">
        <v>0</v>
      </c>
      <c r="F220" s="10">
        <v>5262.664874</v>
      </c>
      <c r="G220" s="27">
        <v>0</v>
      </c>
      <c r="H220" s="13">
        <v>9247.83741</v>
      </c>
      <c r="I220" s="13">
        <v>42.80465253473631</v>
      </c>
      <c r="J220" s="8">
        <v>0</v>
      </c>
      <c r="K220" s="13">
        <v>10</v>
      </c>
      <c r="L220" s="13">
        <v>42.80465253473631</v>
      </c>
    </row>
    <row r="221" spans="1:12" ht="11.25" customHeight="1">
      <c r="A221" s="18">
        <v>2017</v>
      </c>
      <c r="B221" s="13"/>
      <c r="C221" s="13"/>
      <c r="D221" s="13"/>
      <c r="E221" s="8"/>
      <c r="F221" s="10"/>
      <c r="G221" s="27"/>
      <c r="H221" s="13"/>
      <c r="I221" s="13"/>
      <c r="J221" s="8"/>
      <c r="K221" s="13"/>
      <c r="L221" s="13"/>
    </row>
    <row r="222" spans="1:12" ht="11.25" customHeight="1">
      <c r="A222" s="14" t="s">
        <v>43</v>
      </c>
      <c r="B222" s="13">
        <v>536.058515</v>
      </c>
      <c r="C222" s="13">
        <v>1539.8257179999998</v>
      </c>
      <c r="D222" s="13">
        <v>1821.41064</v>
      </c>
      <c r="E222" s="8">
        <v>0</v>
      </c>
      <c r="F222" s="10">
        <v>5524.40136</v>
      </c>
      <c r="G222" s="27">
        <v>0</v>
      </c>
      <c r="H222" s="13">
        <v>9421.696232999999</v>
      </c>
      <c r="I222" s="13">
        <v>44.44021531362689</v>
      </c>
      <c r="J222" s="8">
        <v>0</v>
      </c>
      <c r="K222" s="13">
        <v>10</v>
      </c>
      <c r="L222" s="13">
        <v>44.44021531362689</v>
      </c>
    </row>
    <row r="223" spans="1:12" ht="11.25" customHeight="1">
      <c r="A223" s="14" t="s">
        <v>10</v>
      </c>
      <c r="B223" s="13">
        <v>551.760279</v>
      </c>
      <c r="C223" s="13">
        <v>1149.536862</v>
      </c>
      <c r="D223" s="13">
        <v>1670.927778</v>
      </c>
      <c r="E223" s="8">
        <v>0</v>
      </c>
      <c r="F223" s="10">
        <v>6050.686222</v>
      </c>
      <c r="G223" s="27">
        <v>0</v>
      </c>
      <c r="H223" s="13">
        <v>9422.911141</v>
      </c>
      <c r="I223" s="13">
        <v>44.078209742678354</v>
      </c>
      <c r="J223" s="8">
        <v>0</v>
      </c>
      <c r="K223" s="13">
        <v>10</v>
      </c>
      <c r="L223" s="13">
        <v>44.078209742678354</v>
      </c>
    </row>
    <row r="224" spans="1:12" ht="11.25" customHeight="1">
      <c r="A224" s="14" t="s">
        <v>11</v>
      </c>
      <c r="B224" s="13">
        <v>489.368798</v>
      </c>
      <c r="C224" s="13">
        <v>1947.2115359999998</v>
      </c>
      <c r="D224" s="13">
        <v>1571.8818740000002</v>
      </c>
      <c r="E224" s="8">
        <v>0</v>
      </c>
      <c r="F224" s="10">
        <v>5584.651126</v>
      </c>
      <c r="G224" s="27">
        <v>0</v>
      </c>
      <c r="H224" s="13">
        <v>9593.113334</v>
      </c>
      <c r="I224" s="13">
        <v>44.348713726028045</v>
      </c>
      <c r="J224" s="8">
        <v>0</v>
      </c>
      <c r="K224" s="13">
        <v>10</v>
      </c>
      <c r="L224" s="13">
        <v>44.348713726028045</v>
      </c>
    </row>
    <row r="225" spans="1:12" ht="11.25" customHeight="1">
      <c r="A225" s="14" t="s">
        <v>12</v>
      </c>
      <c r="B225" s="13">
        <v>459.940093</v>
      </c>
      <c r="C225" s="13">
        <v>1212.440151</v>
      </c>
      <c r="D225" s="13">
        <v>2205.563947</v>
      </c>
      <c r="E225" s="8">
        <v>0</v>
      </c>
      <c r="F225" s="10">
        <v>5568.8290529999995</v>
      </c>
      <c r="G225" s="27">
        <v>0</v>
      </c>
      <c r="H225" s="13">
        <v>9446.773244</v>
      </c>
      <c r="I225" s="13">
        <v>44.76141196616018</v>
      </c>
      <c r="J225" s="8">
        <v>0</v>
      </c>
      <c r="K225" s="13">
        <v>10</v>
      </c>
      <c r="L225" s="13">
        <v>44.76141196616018</v>
      </c>
    </row>
    <row r="226" spans="1:12" ht="11.25" customHeight="1">
      <c r="A226" s="14" t="s">
        <v>13</v>
      </c>
      <c r="B226" s="13">
        <v>520.181212</v>
      </c>
      <c r="C226" s="13">
        <v>1323.682506</v>
      </c>
      <c r="D226" s="13">
        <v>2148.5459840000003</v>
      </c>
      <c r="E226" s="8">
        <v>0</v>
      </c>
      <c r="F226" s="10">
        <v>5566.862016</v>
      </c>
      <c r="G226" s="27">
        <v>0</v>
      </c>
      <c r="H226" s="13">
        <v>9559.271718</v>
      </c>
      <c r="I226" s="13">
        <v>45.16099402675983</v>
      </c>
      <c r="J226" s="8">
        <v>0</v>
      </c>
      <c r="K226" s="13">
        <v>10</v>
      </c>
      <c r="L226" s="13">
        <v>45.16099402675983</v>
      </c>
    </row>
    <row r="227" spans="1:12" ht="11.25" customHeight="1">
      <c r="A227" s="14" t="s">
        <v>14</v>
      </c>
      <c r="B227" s="13">
        <v>484.915477</v>
      </c>
      <c r="C227" s="13">
        <v>1444.021222</v>
      </c>
      <c r="D227" s="13">
        <v>1894.950181</v>
      </c>
      <c r="E227" s="8">
        <v>0</v>
      </c>
      <c r="F227" s="10">
        <v>5648.107819</v>
      </c>
      <c r="G227" s="27">
        <v>0</v>
      </c>
      <c r="H227" s="13">
        <v>9471.994698999999</v>
      </c>
      <c r="I227" s="13">
        <v>44.42542433988741</v>
      </c>
      <c r="J227" s="8">
        <v>0</v>
      </c>
      <c r="K227" s="13">
        <v>10</v>
      </c>
      <c r="L227" s="13">
        <v>44.42542433988741</v>
      </c>
    </row>
    <row r="228" spans="1:12" ht="11.25" customHeight="1">
      <c r="A228" s="14" t="s">
        <v>15</v>
      </c>
      <c r="B228" s="13">
        <v>525.9283659999999</v>
      </c>
      <c r="C228" s="13">
        <v>1181.858117</v>
      </c>
      <c r="D228" s="13">
        <v>1928.285693</v>
      </c>
      <c r="E228" s="8">
        <v>0</v>
      </c>
      <c r="F228" s="10">
        <v>5677.556307</v>
      </c>
      <c r="G228" s="27">
        <v>0</v>
      </c>
      <c r="H228" s="13">
        <v>9313.628483</v>
      </c>
      <c r="I228" s="13">
        <v>43.675727328548895</v>
      </c>
      <c r="J228" s="8">
        <v>0</v>
      </c>
      <c r="K228" s="13">
        <v>10</v>
      </c>
      <c r="L228" s="13">
        <v>43.675727328548895</v>
      </c>
    </row>
    <row r="229" spans="1:12" ht="11.25" customHeight="1">
      <c r="A229" s="14" t="s">
        <v>16</v>
      </c>
      <c r="B229" s="13">
        <v>481.85632699999996</v>
      </c>
      <c r="C229" s="13">
        <v>1488.747973</v>
      </c>
      <c r="D229" s="13">
        <v>1966.601813</v>
      </c>
      <c r="E229" s="8">
        <v>0</v>
      </c>
      <c r="F229" s="10">
        <v>5674.820187</v>
      </c>
      <c r="G229" s="29">
        <v>81.997</v>
      </c>
      <c r="H229" s="13">
        <v>9694.0233</v>
      </c>
      <c r="I229" s="13">
        <v>45.29467196845687</v>
      </c>
      <c r="J229" s="8">
        <v>0</v>
      </c>
      <c r="K229" s="13">
        <v>10</v>
      </c>
      <c r="L229" s="13">
        <v>45.29467196845687</v>
      </c>
    </row>
    <row r="230" spans="1:12" ht="11.25" customHeight="1">
      <c r="A230" s="14" t="s">
        <v>17</v>
      </c>
      <c r="B230" s="13">
        <v>478.350323</v>
      </c>
      <c r="C230" s="13">
        <v>1437.813845</v>
      </c>
      <c r="D230" s="13">
        <v>2030.782252</v>
      </c>
      <c r="E230" s="8">
        <v>0</v>
      </c>
      <c r="F230" s="10">
        <v>5670.865747999999</v>
      </c>
      <c r="G230" s="29">
        <v>81.997</v>
      </c>
      <c r="H230" s="13">
        <v>9699.809167999998</v>
      </c>
      <c r="I230" s="13">
        <v>44.7414550068885</v>
      </c>
      <c r="J230" s="8">
        <v>0</v>
      </c>
      <c r="K230" s="13">
        <v>10</v>
      </c>
      <c r="L230" s="13">
        <v>44.7414550068885</v>
      </c>
    </row>
    <row r="231" spans="1:12" ht="11.25" customHeight="1">
      <c r="A231" s="14" t="s">
        <v>18</v>
      </c>
      <c r="B231" s="13">
        <v>484.71722</v>
      </c>
      <c r="C231" s="13">
        <v>843.5608910000001</v>
      </c>
      <c r="D231" s="13">
        <v>2069.443118</v>
      </c>
      <c r="E231" s="8">
        <v>0</v>
      </c>
      <c r="F231" s="10">
        <v>5628.294882</v>
      </c>
      <c r="G231" s="29">
        <v>276.324</v>
      </c>
      <c r="H231" s="13">
        <v>9302.340111000001</v>
      </c>
      <c r="I231" s="13">
        <v>44.18227507312112</v>
      </c>
      <c r="J231" s="8">
        <v>0</v>
      </c>
      <c r="K231" s="13">
        <v>10</v>
      </c>
      <c r="L231" s="13">
        <v>44.18227507312112</v>
      </c>
    </row>
    <row r="232" spans="1:12" ht="11.25" customHeight="1">
      <c r="A232" s="14" t="s">
        <v>19</v>
      </c>
      <c r="B232" s="13">
        <v>495.242734</v>
      </c>
      <c r="C232" s="13">
        <v>1149.443488</v>
      </c>
      <c r="D232" s="13">
        <v>1955.862853</v>
      </c>
      <c r="E232" s="8">
        <v>0</v>
      </c>
      <c r="F232" s="10">
        <v>5587.921147</v>
      </c>
      <c r="G232" s="29">
        <v>1195.808</v>
      </c>
      <c r="H232" s="13">
        <v>10384.278222</v>
      </c>
      <c r="I232" s="13">
        <v>49.19771785311492</v>
      </c>
      <c r="J232" s="8">
        <v>0</v>
      </c>
      <c r="K232" s="13">
        <v>10</v>
      </c>
      <c r="L232" s="13">
        <v>49.19771785311492</v>
      </c>
    </row>
    <row r="233" spans="1:12" ht="11.25" customHeight="1">
      <c r="A233" s="14" t="s">
        <v>20</v>
      </c>
      <c r="B233" s="13">
        <v>507.86936</v>
      </c>
      <c r="C233" s="13">
        <v>1156.455952</v>
      </c>
      <c r="D233" s="13">
        <v>1949.902108</v>
      </c>
      <c r="E233" s="8">
        <v>0</v>
      </c>
      <c r="F233" s="10">
        <v>5605.325892</v>
      </c>
      <c r="G233" s="29">
        <v>1195.808</v>
      </c>
      <c r="H233" s="13">
        <v>10415.361312</v>
      </c>
      <c r="I233" s="13">
        <v>49.645653217646306</v>
      </c>
      <c r="J233" s="8">
        <v>0</v>
      </c>
      <c r="K233" s="13">
        <v>10</v>
      </c>
      <c r="L233" s="13">
        <v>49.645653217646306</v>
      </c>
    </row>
    <row r="234" spans="1:12" ht="11.25" customHeight="1">
      <c r="A234" s="18">
        <v>2018</v>
      </c>
      <c r="B234" s="13"/>
      <c r="C234" s="13"/>
      <c r="D234" s="13"/>
      <c r="E234" s="8"/>
      <c r="F234" s="10"/>
      <c r="G234" s="26"/>
      <c r="H234" s="13"/>
      <c r="I234" s="13"/>
      <c r="J234" s="8"/>
      <c r="K234" s="13"/>
      <c r="L234" s="13"/>
    </row>
    <row r="235" spans="1:12" ht="11.25" customHeight="1">
      <c r="A235" s="14" t="s">
        <v>43</v>
      </c>
      <c r="B235" s="13">
        <v>531.742201</v>
      </c>
      <c r="C235" s="13">
        <v>723.806446</v>
      </c>
      <c r="D235" s="13">
        <v>2064.775663</v>
      </c>
      <c r="E235" s="8">
        <v>0</v>
      </c>
      <c r="F235" s="10">
        <v>5686.461337000001</v>
      </c>
      <c r="G235" s="26">
        <v>1195.808</v>
      </c>
      <c r="H235" s="13">
        <v>10202.593647000002</v>
      </c>
      <c r="I235" s="13">
        <v>48.60409416033665</v>
      </c>
      <c r="J235" s="8">
        <v>0</v>
      </c>
      <c r="K235" s="13">
        <v>10</v>
      </c>
      <c r="L235" s="13">
        <v>48.60409416033665</v>
      </c>
    </row>
    <row r="236" spans="1:12" ht="11.25" customHeight="1">
      <c r="A236" s="14" t="s">
        <v>10</v>
      </c>
      <c r="B236" s="13">
        <v>539.566</v>
      </c>
      <c r="C236" s="13">
        <v>1035.094</v>
      </c>
      <c r="D236" s="13">
        <v>2004.959</v>
      </c>
      <c r="E236" s="8">
        <v>0</v>
      </c>
      <c r="F236" s="10">
        <v>5662.159</v>
      </c>
      <c r="G236" s="26">
        <v>1113.812</v>
      </c>
      <c r="H236" s="13">
        <v>10355.59</v>
      </c>
      <c r="I236" s="13">
        <v>48.9918983229309</v>
      </c>
      <c r="J236" s="8">
        <v>0</v>
      </c>
      <c r="K236" s="13">
        <v>10</v>
      </c>
      <c r="L236" s="13">
        <v>48.9918983229309</v>
      </c>
    </row>
    <row r="237" spans="1:12" ht="11.25" customHeight="1">
      <c r="A237" s="14" t="s">
        <v>11</v>
      </c>
      <c r="B237" s="13">
        <v>562.384</v>
      </c>
      <c r="C237" s="13">
        <v>1052.365</v>
      </c>
      <c r="D237" s="13">
        <v>2103.589</v>
      </c>
      <c r="E237" s="8">
        <v>0</v>
      </c>
      <c r="F237" s="10">
        <v>5462.227</v>
      </c>
      <c r="G237" s="26">
        <v>1113.812</v>
      </c>
      <c r="H237" s="13">
        <v>10294.376999999999</v>
      </c>
      <c r="I237" s="13">
        <v>49.1766861171952</v>
      </c>
      <c r="J237" s="8">
        <v>0</v>
      </c>
      <c r="K237" s="13">
        <v>10</v>
      </c>
      <c r="L237" s="13">
        <v>49.1766861171952</v>
      </c>
    </row>
    <row r="238" spans="1:12" ht="11.25" customHeight="1">
      <c r="A238" s="14" t="s">
        <v>12</v>
      </c>
      <c r="B238" s="13">
        <v>600.467</v>
      </c>
      <c r="C238" s="13">
        <v>378.648</v>
      </c>
      <c r="D238" s="13">
        <v>2023.145</v>
      </c>
      <c r="E238" s="8">
        <v>0</v>
      </c>
      <c r="F238" s="13">
        <v>5491.319</v>
      </c>
      <c r="G238" s="13">
        <v>1117.962</v>
      </c>
      <c r="H238" s="13">
        <v>9611.541000000001</v>
      </c>
      <c r="I238" s="13">
        <v>46.769782124739976</v>
      </c>
      <c r="J238" s="8">
        <v>0</v>
      </c>
      <c r="K238" s="13">
        <v>10</v>
      </c>
      <c r="L238" s="13">
        <v>46.769782124739976</v>
      </c>
    </row>
    <row r="239" spans="1:12" ht="11.25" customHeight="1">
      <c r="A239" s="14" t="s">
        <v>13</v>
      </c>
      <c r="B239" s="13">
        <v>597.51</v>
      </c>
      <c r="C239" s="13">
        <v>926.107</v>
      </c>
      <c r="D239" s="13">
        <v>2009.359</v>
      </c>
      <c r="E239" s="8">
        <v>0</v>
      </c>
      <c r="F239" s="13">
        <v>5378.81</v>
      </c>
      <c r="G239" s="13">
        <v>1343.533</v>
      </c>
      <c r="H239" s="13">
        <v>10255.319</v>
      </c>
      <c r="I239" s="13">
        <v>49.8821858817522</v>
      </c>
      <c r="J239" s="8">
        <v>0</v>
      </c>
      <c r="K239" s="13">
        <v>10</v>
      </c>
      <c r="L239" s="13">
        <v>49.8821858817522</v>
      </c>
    </row>
    <row r="240" spans="1:12" ht="11.25" customHeight="1">
      <c r="A240" s="14" t="s">
        <v>14</v>
      </c>
      <c r="B240" s="13">
        <v>552.783</v>
      </c>
      <c r="C240" s="13">
        <v>976.229</v>
      </c>
      <c r="D240" s="13">
        <v>1818.53</v>
      </c>
      <c r="E240" s="8">
        <v>0</v>
      </c>
      <c r="F240" s="13">
        <v>5176.175</v>
      </c>
      <c r="G240" s="13">
        <v>1343.533</v>
      </c>
      <c r="H240" s="13">
        <v>9867.25</v>
      </c>
      <c r="I240" s="13">
        <v>47.39388735689734</v>
      </c>
      <c r="J240" s="8">
        <v>0</v>
      </c>
      <c r="K240" s="13">
        <v>10</v>
      </c>
      <c r="L240" s="13">
        <v>47.39388735689734</v>
      </c>
    </row>
    <row r="241" spans="1:12" ht="11.25" customHeight="1">
      <c r="A241" s="14" t="s">
        <v>15</v>
      </c>
      <c r="B241" s="13">
        <v>571.816</v>
      </c>
      <c r="C241" s="13">
        <v>710.143</v>
      </c>
      <c r="D241" s="13">
        <v>1903.619</v>
      </c>
      <c r="E241" s="8">
        <v>0</v>
      </c>
      <c r="F241" s="13">
        <v>5280.142</v>
      </c>
      <c r="G241" s="13">
        <v>1343.533</v>
      </c>
      <c r="H241" s="13">
        <v>9809.252999999999</v>
      </c>
      <c r="I241" s="13">
        <v>48.00990635789132</v>
      </c>
      <c r="J241" s="8">
        <v>0</v>
      </c>
      <c r="K241" s="13">
        <v>10</v>
      </c>
      <c r="L241" s="13">
        <v>48.00990635789132</v>
      </c>
    </row>
    <row r="242" spans="1:12" ht="11.25" customHeight="1">
      <c r="A242" s="14" t="s">
        <v>16</v>
      </c>
      <c r="B242" s="13">
        <v>522.084</v>
      </c>
      <c r="C242" s="13">
        <v>834.252</v>
      </c>
      <c r="D242" s="13">
        <v>1859.992</v>
      </c>
      <c r="E242" s="8">
        <v>0</v>
      </c>
      <c r="F242" s="13">
        <v>5299.551</v>
      </c>
      <c r="G242" s="13">
        <v>1343.533</v>
      </c>
      <c r="H242" s="13">
        <v>9859.412</v>
      </c>
      <c r="I242" s="13">
        <v>48.07024720355626</v>
      </c>
      <c r="J242" s="8">
        <v>0</v>
      </c>
      <c r="K242" s="13">
        <v>10</v>
      </c>
      <c r="L242" s="13">
        <v>48.07024720355626</v>
      </c>
    </row>
    <row r="243" spans="1:12" ht="11.25" customHeight="1">
      <c r="A243" s="14" t="s">
        <v>17</v>
      </c>
      <c r="B243" s="13">
        <v>526.451</v>
      </c>
      <c r="C243" s="13">
        <v>1040.044</v>
      </c>
      <c r="D243" s="13">
        <v>1625.219</v>
      </c>
      <c r="E243" s="8">
        <v>0</v>
      </c>
      <c r="F243" s="10">
        <v>5238.212</v>
      </c>
      <c r="G243" s="26">
        <v>1352.706</v>
      </c>
      <c r="H243" s="13">
        <v>9782.632</v>
      </c>
      <c r="I243" s="13">
        <v>48.272868669961625</v>
      </c>
      <c r="J243" s="8">
        <v>0</v>
      </c>
      <c r="K243" s="13">
        <v>10</v>
      </c>
      <c r="L243" s="13">
        <v>48.272868669961625</v>
      </c>
    </row>
    <row r="244" spans="3:8" ht="11.25" customHeight="1">
      <c r="C244" s="1"/>
      <c r="D244" s="1"/>
      <c r="E244" s="1"/>
      <c r="F244" s="1"/>
      <c r="G244" s="1"/>
      <c r="H244" s="1"/>
    </row>
    <row r="245" spans="1:12" ht="11.25" customHeight="1">
      <c r="A245" s="40" t="s">
        <v>21</v>
      </c>
      <c r="B245" s="41" t="s">
        <v>31</v>
      </c>
      <c r="C245" s="41"/>
      <c r="D245" s="41"/>
      <c r="E245" s="41"/>
      <c r="F245" s="41"/>
      <c r="G245" s="41"/>
      <c r="H245" s="41"/>
      <c r="I245" s="41"/>
      <c r="J245" s="41"/>
      <c r="K245" s="41"/>
      <c r="L245" s="41"/>
    </row>
    <row r="246" spans="1:12" ht="11.25" customHeight="1">
      <c r="A246" s="2" t="s">
        <v>22</v>
      </c>
      <c r="B246" s="31" t="s">
        <v>23</v>
      </c>
      <c r="C246" s="31"/>
      <c r="D246" s="31"/>
      <c r="E246" s="31"/>
      <c r="F246" s="31"/>
      <c r="G246" s="31"/>
      <c r="H246" s="31"/>
      <c r="I246" s="31"/>
      <c r="J246" s="31"/>
      <c r="K246" s="31"/>
      <c r="L246" s="31"/>
    </row>
    <row r="247" spans="1:12" ht="35.25" customHeight="1">
      <c r="A247" s="2" t="s">
        <v>24</v>
      </c>
      <c r="B247" s="31" t="s">
        <v>44</v>
      </c>
      <c r="C247" s="31"/>
      <c r="D247" s="31"/>
      <c r="E247" s="31"/>
      <c r="F247" s="31"/>
      <c r="G247" s="31"/>
      <c r="H247" s="31"/>
      <c r="I247" s="31"/>
      <c r="J247" s="31"/>
      <c r="K247" s="31"/>
      <c r="L247" s="31"/>
    </row>
    <row r="248" spans="1:12" ht="11.25" customHeight="1">
      <c r="A248" s="2" t="s">
        <v>25</v>
      </c>
      <c r="B248" s="31" t="s">
        <v>26</v>
      </c>
      <c r="C248" s="31"/>
      <c r="D248" s="31"/>
      <c r="E248" s="31"/>
      <c r="F248" s="31"/>
      <c r="G248" s="31"/>
      <c r="H248" s="31"/>
      <c r="I248" s="31"/>
      <c r="J248" s="31"/>
      <c r="K248" s="31"/>
      <c r="L248" s="31"/>
    </row>
    <row r="249" spans="1:12" ht="24.75" customHeight="1">
      <c r="A249" s="2" t="s">
        <v>27</v>
      </c>
      <c r="B249" s="30" t="s">
        <v>45</v>
      </c>
      <c r="C249" s="30"/>
      <c r="D249" s="30"/>
      <c r="E249" s="30"/>
      <c r="F249" s="30"/>
      <c r="G249" s="30"/>
      <c r="H249" s="30"/>
      <c r="I249" s="30"/>
      <c r="J249" s="30"/>
      <c r="K249" s="30"/>
      <c r="L249" s="30"/>
    </row>
    <row r="250" spans="1:14" ht="37.5" customHeight="1">
      <c r="A250" s="2" t="s">
        <v>28</v>
      </c>
      <c r="B250" s="31" t="s">
        <v>46</v>
      </c>
      <c r="C250" s="31"/>
      <c r="D250" s="31"/>
      <c r="E250" s="31"/>
      <c r="F250" s="31"/>
      <c r="G250" s="31"/>
      <c r="H250" s="31"/>
      <c r="I250" s="31"/>
      <c r="J250" s="31"/>
      <c r="K250" s="31"/>
      <c r="L250" s="31"/>
      <c r="M250" s="20"/>
      <c r="N250" s="20"/>
    </row>
    <row r="251" spans="1:12" ht="11.25" customHeight="1">
      <c r="A251" s="2"/>
      <c r="B251" s="31"/>
      <c r="C251" s="31"/>
      <c r="D251" s="31"/>
      <c r="E251" s="31"/>
      <c r="F251" s="31"/>
      <c r="G251" s="31"/>
      <c r="H251" s="31"/>
      <c r="I251" s="31"/>
      <c r="J251" s="31"/>
      <c r="K251" s="31"/>
      <c r="L251" s="31"/>
    </row>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sheetData>
  <sheetProtection/>
  <mergeCells count="20">
    <mergeCell ref="B248:L248"/>
    <mergeCell ref="B247:L247"/>
    <mergeCell ref="F5:G5"/>
    <mergeCell ref="I5:I6"/>
    <mergeCell ref="J5:J6"/>
    <mergeCell ref="A2:L2"/>
    <mergeCell ref="A3:L3"/>
    <mergeCell ref="B5:B6"/>
    <mergeCell ref="C5:C6"/>
    <mergeCell ref="D5:E5"/>
    <mergeCell ref="B249:L249"/>
    <mergeCell ref="B251:L251"/>
    <mergeCell ref="K5:K6"/>
    <mergeCell ref="B245:L245"/>
    <mergeCell ref="B246:L246"/>
    <mergeCell ref="B250:L250"/>
    <mergeCell ref="H5:H6"/>
    <mergeCell ref="A106:L106"/>
    <mergeCell ref="A5:A6"/>
    <mergeCell ref="L5:L6"/>
  </mergeCells>
  <printOptions/>
  <pageMargins left="0.75" right="0.75" top="1" bottom="1" header="0.5" footer="0.5"/>
  <pageSetup fitToHeight="1" fitToWidth="1" horizontalDpi="96" verticalDpi="96"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Richard Napam</cp:lastModifiedBy>
  <cp:lastPrinted>2015-05-10T23:28:50Z</cp:lastPrinted>
  <dcterms:created xsi:type="dcterms:W3CDTF">2007-01-09T06:10:05Z</dcterms:created>
  <dcterms:modified xsi:type="dcterms:W3CDTF">2019-01-10T06:03:10Z</dcterms:modified>
  <cp:category/>
  <cp:version/>
  <cp:contentType/>
  <cp:contentStatus/>
</cp:coreProperties>
</file>