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68"/>
  </bookViews>
  <sheets>
    <sheet name="QEB Table 3.13" sheetId="2" r:id="rId1"/>
  </sheets>
  <externalReferences>
    <externalReference r:id="rId2"/>
  </externalReferences>
  <definedNames>
    <definedName name="_xlnm.Print_Area" localSheetId="0">'QEB Table 3.13'!$A$1:$L$336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2" l="1"/>
  <c r="E190" i="2"/>
  <c r="E189" i="2"/>
  <c r="E188" i="2"/>
  <c r="E187" i="2"/>
  <c r="E186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5" i="2"/>
  <c r="E144" i="2"/>
  <c r="E143" i="2"/>
  <c r="E142" i="2"/>
  <c r="E141" i="2"/>
  <c r="E140" i="2"/>
  <c r="E15" i="2"/>
  <c r="E14" i="2"/>
  <c r="E13" i="2"/>
</calcChain>
</file>

<file path=xl/sharedStrings.xml><?xml version="1.0" encoding="utf-8"?>
<sst xmlns="http://schemas.openxmlformats.org/spreadsheetml/2006/main" count="349" uniqueCount="56">
  <si>
    <t xml:space="preserve">  TABLE 3.13:  COMMERCIAL BANKS:  LIQUID ASSET HOLDINGS (a)</t>
  </si>
  <si>
    <t xml:space="preserve">     (K Million)</t>
  </si>
  <si>
    <t xml:space="preserve">End of Period (b) </t>
  </si>
  <si>
    <t>Currency</t>
  </si>
  <si>
    <t xml:space="preserve">Deposits with BPNG               (excl. CRR) </t>
  </si>
  <si>
    <t>Claims on BPNG</t>
  </si>
  <si>
    <t>Claims on Central Government</t>
  </si>
  <si>
    <t xml:space="preserve">Total Approved Liquid Assets (d) </t>
  </si>
  <si>
    <t>Liquid Asset Ratio (%)(e)</t>
  </si>
  <si>
    <t xml:space="preserve">Free Reserves (%) </t>
  </si>
  <si>
    <t>CBBs</t>
  </si>
  <si>
    <t>Repo</t>
  </si>
  <si>
    <t>Treasury Bills           (at cost)</t>
  </si>
  <si>
    <t xml:space="preserve">   Short Term Stock (c)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</si>
  <si>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</si>
  <si>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</si>
  <si>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</si>
  <si>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</si>
  <si>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</si>
  <si>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</si>
  <si>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</si>
  <si>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</si>
  <si>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</si>
  <si>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</si>
  <si>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</si>
  <si>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</si>
  <si>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</si>
  <si>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25..0</t>
  </si>
  <si>
    <t>Break in Series (h)</t>
  </si>
  <si>
    <t xml:space="preserve">May </t>
  </si>
  <si>
    <t xml:space="preserve">Apr </t>
  </si>
  <si>
    <t xml:space="preserve">Jul </t>
  </si>
  <si>
    <t xml:space="preserve">Jan </t>
  </si>
  <si>
    <t xml:space="preserve">Dec </t>
  </si>
  <si>
    <t>(a)</t>
  </si>
  <si>
    <t>(b)</t>
  </si>
  <si>
    <t>The reporting period is the last business day of the month.</t>
  </si>
  <si>
    <t xml:space="preserve"> (c) </t>
  </si>
  <si>
    <t xml:space="preserve"> (d) </t>
  </si>
  <si>
    <t xml:space="preserve"> (e) </t>
  </si>
  <si>
    <t xml:space="preserve">(f) </t>
  </si>
  <si>
    <t xml:space="preserve"> (p) </t>
  </si>
  <si>
    <t xml:space="preserve">Preliminary </t>
  </si>
  <si>
    <t xml:space="preserve">Jun </t>
  </si>
  <si>
    <t>Minimum Liquid Asset Requirement (%)</t>
  </si>
  <si>
    <t>Cash Reserve Requirement (%)</t>
  </si>
  <si>
    <t xml:space="preserve">Sep </t>
  </si>
  <si>
    <t xml:space="preserve">   Dec </t>
  </si>
  <si>
    <t xml:space="preserve">   Jan </t>
  </si>
  <si>
    <t xml:space="preserve">   Feb</t>
  </si>
  <si>
    <t xml:space="preserve">   Mar (p)</t>
  </si>
  <si>
    <t>For large movements in historical data refer to the respective QEB publication and the website tables.</t>
  </si>
  <si>
    <t xml:space="preserve">Treasury bonds and private treaty loans (PTLs) with terms to maturity of 3 years or less. </t>
  </si>
  <si>
    <t xml:space="preserve">Calculated as a percentage of total deposits and other prescribed liabilities. </t>
  </si>
  <si>
    <t>The newly established Monetary Policy Committee held its first meeting in March 2025 and reduced the CRR by 100 basis points to 11.0%.</t>
  </si>
  <si>
    <t>From June 1999, total approved liquid assets exclude Cash Reserve Requirement (CRR) deposits held at the Central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</si>
</sst>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..."/>
    <numFmt numFmtId="166" formatCode="\ \ 0.0"/>
    <numFmt numFmtId="167" formatCode="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>
      <alignment horizontal="center" vertical="center"/>
    </xf>
    <xf numFmtId="17" fontId="1" fillId="2" borderId="0" xfId="1" applyNumberFormat="1" applyFont="1" applyFill="1" applyBorder="1" applyAlignment="1" applyProtection="1">
      <alignment horizontal="center" vertical="center"/>
      <protection locked="0"/>
    </xf>
    <xf numFmtId="17" fontId="1" fillId="2" borderId="0" xfId="1" applyNumberFormat="1" applyFont="1" applyFill="1" applyAlignment="1" applyProtection="1">
      <alignment horizontal="center" vertical="center"/>
      <protection locked="0"/>
    </xf>
    <xf numFmtId="1" fontId="3" fillId="2" borderId="0" xfId="1" applyNumberFormat="1" applyFont="1" applyFill="1" applyAlignment="1" applyProtection="1">
      <alignment horizontal="center" vertical="center"/>
      <protection locked="0"/>
    </xf>
    <xf numFmtId="167" fontId="1" fillId="2" borderId="0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Alignment="1" applyProtection="1">
      <alignment horizontal="center" vertical="center"/>
      <protection locked="0"/>
    </xf>
    <xf numFmtId="17" fontId="1" fillId="2" borderId="4" xfId="1" applyNumberFormat="1" applyFont="1" applyFill="1" applyBorder="1" applyAlignment="1" applyProtection="1">
      <alignment horizontal="center" vertical="center"/>
      <protection locked="0"/>
    </xf>
    <xf numFmtId="166" fontId="1" fillId="2" borderId="4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 vertical="top"/>
    </xf>
    <xf numFmtId="0" fontId="1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vertical="top" wrapText="1"/>
    </xf>
    <xf numFmtId="0" fontId="2" fillId="2" borderId="2" xfId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KANI\Research%20Dept%20Share\EconomicsResearchUnitFallback\Bank%20Publications\Quarterly%20Economic%20Bulletin%20(QEB)\March%202014\Tables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BX7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59"/>
  <sheetViews>
    <sheetView tabSelected="1" view="pageBreakPreview" zoomScaleNormal="100" zoomScaleSheetLayoutView="100" workbookViewId="0">
      <pane ySplit="4" topLeftCell="A314" activePane="bottomLeft" state="frozen"/>
      <selection pane="bottomLeft" sqref="A1:XFD1048576"/>
    </sheetView>
  </sheetViews>
  <sheetFormatPr defaultRowHeight="13.2" x14ac:dyDescent="0.3"/>
  <cols>
    <col min="1" max="1" width="9.21875" style="1" customWidth="1"/>
    <col min="2" max="2" width="9.77734375" style="1" customWidth="1"/>
    <col min="3" max="3" width="14.21875" style="2" customWidth="1"/>
    <col min="4" max="4" width="9.5546875" style="2" customWidth="1"/>
    <col min="5" max="5" width="8.5546875" style="2" bestFit="1" customWidth="1"/>
    <col min="6" max="6" width="9.21875" style="2" customWidth="1"/>
    <col min="7" max="7" width="8.77734375" style="3" customWidth="1"/>
    <col min="8" max="8" width="13" style="2" customWidth="1"/>
    <col min="9" max="10" width="9" style="1" customWidth="1"/>
    <col min="11" max="11" width="9.5546875" style="1" customWidth="1"/>
    <col min="12" max="12" width="12.21875" style="1" customWidth="1"/>
    <col min="13" max="256" width="9.21875" style="1"/>
    <col min="257" max="257" width="9.21875" style="1" customWidth="1"/>
    <col min="258" max="258" width="9.77734375" style="1" customWidth="1"/>
    <col min="259" max="259" width="14.21875" style="1" customWidth="1"/>
    <col min="260" max="260" width="9.5546875" style="1" customWidth="1"/>
    <col min="261" max="261" width="8.5546875" style="1" bestFit="1" customWidth="1"/>
    <col min="262" max="262" width="9.21875" style="1" customWidth="1"/>
    <col min="263" max="263" width="8.77734375" style="1" customWidth="1"/>
    <col min="264" max="264" width="13" style="1" customWidth="1"/>
    <col min="265" max="266" width="9" style="1" customWidth="1"/>
    <col min="267" max="267" width="9.5546875" style="1" customWidth="1"/>
    <col min="268" max="268" width="12.21875" style="1" customWidth="1"/>
    <col min="269" max="512" width="9.21875" style="1"/>
    <col min="513" max="513" width="9.21875" style="1" customWidth="1"/>
    <col min="514" max="514" width="9.77734375" style="1" customWidth="1"/>
    <col min="515" max="515" width="14.21875" style="1" customWidth="1"/>
    <col min="516" max="516" width="9.5546875" style="1" customWidth="1"/>
    <col min="517" max="517" width="8.5546875" style="1" bestFit="1" customWidth="1"/>
    <col min="518" max="518" width="9.21875" style="1" customWidth="1"/>
    <col min="519" max="519" width="8.77734375" style="1" customWidth="1"/>
    <col min="520" max="520" width="13" style="1" customWidth="1"/>
    <col min="521" max="522" width="9" style="1" customWidth="1"/>
    <col min="523" max="523" width="9.5546875" style="1" customWidth="1"/>
    <col min="524" max="524" width="12.21875" style="1" customWidth="1"/>
    <col min="525" max="768" width="9.21875" style="1"/>
    <col min="769" max="769" width="9.21875" style="1" customWidth="1"/>
    <col min="770" max="770" width="9.77734375" style="1" customWidth="1"/>
    <col min="771" max="771" width="14.21875" style="1" customWidth="1"/>
    <col min="772" max="772" width="9.5546875" style="1" customWidth="1"/>
    <col min="773" max="773" width="8.5546875" style="1" bestFit="1" customWidth="1"/>
    <col min="774" max="774" width="9.21875" style="1" customWidth="1"/>
    <col min="775" max="775" width="8.77734375" style="1" customWidth="1"/>
    <col min="776" max="776" width="13" style="1" customWidth="1"/>
    <col min="777" max="778" width="9" style="1" customWidth="1"/>
    <col min="779" max="779" width="9.5546875" style="1" customWidth="1"/>
    <col min="780" max="780" width="12.21875" style="1" customWidth="1"/>
    <col min="781" max="1024" width="9.21875" style="1"/>
    <col min="1025" max="1025" width="9.21875" style="1" customWidth="1"/>
    <col min="1026" max="1026" width="9.77734375" style="1" customWidth="1"/>
    <col min="1027" max="1027" width="14.21875" style="1" customWidth="1"/>
    <col min="1028" max="1028" width="9.5546875" style="1" customWidth="1"/>
    <col min="1029" max="1029" width="8.5546875" style="1" bestFit="1" customWidth="1"/>
    <col min="1030" max="1030" width="9.21875" style="1" customWidth="1"/>
    <col min="1031" max="1031" width="8.77734375" style="1" customWidth="1"/>
    <col min="1032" max="1032" width="13" style="1" customWidth="1"/>
    <col min="1033" max="1034" width="9" style="1" customWidth="1"/>
    <col min="1035" max="1035" width="9.5546875" style="1" customWidth="1"/>
    <col min="1036" max="1036" width="12.21875" style="1" customWidth="1"/>
    <col min="1037" max="1280" width="9.21875" style="1"/>
    <col min="1281" max="1281" width="9.21875" style="1" customWidth="1"/>
    <col min="1282" max="1282" width="9.77734375" style="1" customWidth="1"/>
    <col min="1283" max="1283" width="14.21875" style="1" customWidth="1"/>
    <col min="1284" max="1284" width="9.5546875" style="1" customWidth="1"/>
    <col min="1285" max="1285" width="8.5546875" style="1" bestFit="1" customWidth="1"/>
    <col min="1286" max="1286" width="9.21875" style="1" customWidth="1"/>
    <col min="1287" max="1287" width="8.77734375" style="1" customWidth="1"/>
    <col min="1288" max="1288" width="13" style="1" customWidth="1"/>
    <col min="1289" max="1290" width="9" style="1" customWidth="1"/>
    <col min="1291" max="1291" width="9.5546875" style="1" customWidth="1"/>
    <col min="1292" max="1292" width="12.21875" style="1" customWidth="1"/>
    <col min="1293" max="1536" width="9.21875" style="1"/>
    <col min="1537" max="1537" width="9.21875" style="1" customWidth="1"/>
    <col min="1538" max="1538" width="9.77734375" style="1" customWidth="1"/>
    <col min="1539" max="1539" width="14.21875" style="1" customWidth="1"/>
    <col min="1540" max="1540" width="9.5546875" style="1" customWidth="1"/>
    <col min="1541" max="1541" width="8.5546875" style="1" bestFit="1" customWidth="1"/>
    <col min="1542" max="1542" width="9.21875" style="1" customWidth="1"/>
    <col min="1543" max="1543" width="8.77734375" style="1" customWidth="1"/>
    <col min="1544" max="1544" width="13" style="1" customWidth="1"/>
    <col min="1545" max="1546" width="9" style="1" customWidth="1"/>
    <col min="1547" max="1547" width="9.5546875" style="1" customWidth="1"/>
    <col min="1548" max="1548" width="12.21875" style="1" customWidth="1"/>
    <col min="1549" max="1792" width="9.21875" style="1"/>
    <col min="1793" max="1793" width="9.21875" style="1" customWidth="1"/>
    <col min="1794" max="1794" width="9.77734375" style="1" customWidth="1"/>
    <col min="1795" max="1795" width="14.21875" style="1" customWidth="1"/>
    <col min="1796" max="1796" width="9.5546875" style="1" customWidth="1"/>
    <col min="1797" max="1797" width="8.5546875" style="1" bestFit="1" customWidth="1"/>
    <col min="1798" max="1798" width="9.21875" style="1" customWidth="1"/>
    <col min="1799" max="1799" width="8.77734375" style="1" customWidth="1"/>
    <col min="1800" max="1800" width="13" style="1" customWidth="1"/>
    <col min="1801" max="1802" width="9" style="1" customWidth="1"/>
    <col min="1803" max="1803" width="9.5546875" style="1" customWidth="1"/>
    <col min="1804" max="1804" width="12.21875" style="1" customWidth="1"/>
    <col min="1805" max="2048" width="9.21875" style="1"/>
    <col min="2049" max="2049" width="9.21875" style="1" customWidth="1"/>
    <col min="2050" max="2050" width="9.77734375" style="1" customWidth="1"/>
    <col min="2051" max="2051" width="14.21875" style="1" customWidth="1"/>
    <col min="2052" max="2052" width="9.5546875" style="1" customWidth="1"/>
    <col min="2053" max="2053" width="8.5546875" style="1" bestFit="1" customWidth="1"/>
    <col min="2054" max="2054" width="9.21875" style="1" customWidth="1"/>
    <col min="2055" max="2055" width="8.77734375" style="1" customWidth="1"/>
    <col min="2056" max="2056" width="13" style="1" customWidth="1"/>
    <col min="2057" max="2058" width="9" style="1" customWidth="1"/>
    <col min="2059" max="2059" width="9.5546875" style="1" customWidth="1"/>
    <col min="2060" max="2060" width="12.21875" style="1" customWidth="1"/>
    <col min="2061" max="2304" width="9.21875" style="1"/>
    <col min="2305" max="2305" width="9.21875" style="1" customWidth="1"/>
    <col min="2306" max="2306" width="9.77734375" style="1" customWidth="1"/>
    <col min="2307" max="2307" width="14.21875" style="1" customWidth="1"/>
    <col min="2308" max="2308" width="9.5546875" style="1" customWidth="1"/>
    <col min="2309" max="2309" width="8.5546875" style="1" bestFit="1" customWidth="1"/>
    <col min="2310" max="2310" width="9.21875" style="1" customWidth="1"/>
    <col min="2311" max="2311" width="8.77734375" style="1" customWidth="1"/>
    <col min="2312" max="2312" width="13" style="1" customWidth="1"/>
    <col min="2313" max="2314" width="9" style="1" customWidth="1"/>
    <col min="2315" max="2315" width="9.5546875" style="1" customWidth="1"/>
    <col min="2316" max="2316" width="12.21875" style="1" customWidth="1"/>
    <col min="2317" max="2560" width="9.21875" style="1"/>
    <col min="2561" max="2561" width="9.21875" style="1" customWidth="1"/>
    <col min="2562" max="2562" width="9.77734375" style="1" customWidth="1"/>
    <col min="2563" max="2563" width="14.21875" style="1" customWidth="1"/>
    <col min="2564" max="2564" width="9.5546875" style="1" customWidth="1"/>
    <col min="2565" max="2565" width="8.5546875" style="1" bestFit="1" customWidth="1"/>
    <col min="2566" max="2566" width="9.21875" style="1" customWidth="1"/>
    <col min="2567" max="2567" width="8.77734375" style="1" customWidth="1"/>
    <col min="2568" max="2568" width="13" style="1" customWidth="1"/>
    <col min="2569" max="2570" width="9" style="1" customWidth="1"/>
    <col min="2571" max="2571" width="9.5546875" style="1" customWidth="1"/>
    <col min="2572" max="2572" width="12.21875" style="1" customWidth="1"/>
    <col min="2573" max="2816" width="9.21875" style="1"/>
    <col min="2817" max="2817" width="9.21875" style="1" customWidth="1"/>
    <col min="2818" max="2818" width="9.77734375" style="1" customWidth="1"/>
    <col min="2819" max="2819" width="14.21875" style="1" customWidth="1"/>
    <col min="2820" max="2820" width="9.5546875" style="1" customWidth="1"/>
    <col min="2821" max="2821" width="8.5546875" style="1" bestFit="1" customWidth="1"/>
    <col min="2822" max="2822" width="9.21875" style="1" customWidth="1"/>
    <col min="2823" max="2823" width="8.77734375" style="1" customWidth="1"/>
    <col min="2824" max="2824" width="13" style="1" customWidth="1"/>
    <col min="2825" max="2826" width="9" style="1" customWidth="1"/>
    <col min="2827" max="2827" width="9.5546875" style="1" customWidth="1"/>
    <col min="2828" max="2828" width="12.21875" style="1" customWidth="1"/>
    <col min="2829" max="3072" width="9.21875" style="1"/>
    <col min="3073" max="3073" width="9.21875" style="1" customWidth="1"/>
    <col min="3074" max="3074" width="9.77734375" style="1" customWidth="1"/>
    <col min="3075" max="3075" width="14.21875" style="1" customWidth="1"/>
    <col min="3076" max="3076" width="9.5546875" style="1" customWidth="1"/>
    <col min="3077" max="3077" width="8.5546875" style="1" bestFit="1" customWidth="1"/>
    <col min="3078" max="3078" width="9.21875" style="1" customWidth="1"/>
    <col min="3079" max="3079" width="8.77734375" style="1" customWidth="1"/>
    <col min="3080" max="3080" width="13" style="1" customWidth="1"/>
    <col min="3081" max="3082" width="9" style="1" customWidth="1"/>
    <col min="3083" max="3083" width="9.5546875" style="1" customWidth="1"/>
    <col min="3084" max="3084" width="12.21875" style="1" customWidth="1"/>
    <col min="3085" max="3328" width="9.21875" style="1"/>
    <col min="3329" max="3329" width="9.21875" style="1" customWidth="1"/>
    <col min="3330" max="3330" width="9.77734375" style="1" customWidth="1"/>
    <col min="3331" max="3331" width="14.21875" style="1" customWidth="1"/>
    <col min="3332" max="3332" width="9.5546875" style="1" customWidth="1"/>
    <col min="3333" max="3333" width="8.5546875" style="1" bestFit="1" customWidth="1"/>
    <col min="3334" max="3334" width="9.21875" style="1" customWidth="1"/>
    <col min="3335" max="3335" width="8.77734375" style="1" customWidth="1"/>
    <col min="3336" max="3336" width="13" style="1" customWidth="1"/>
    <col min="3337" max="3338" width="9" style="1" customWidth="1"/>
    <col min="3339" max="3339" width="9.5546875" style="1" customWidth="1"/>
    <col min="3340" max="3340" width="12.21875" style="1" customWidth="1"/>
    <col min="3341" max="3584" width="9.21875" style="1"/>
    <col min="3585" max="3585" width="9.21875" style="1" customWidth="1"/>
    <col min="3586" max="3586" width="9.77734375" style="1" customWidth="1"/>
    <col min="3587" max="3587" width="14.21875" style="1" customWidth="1"/>
    <col min="3588" max="3588" width="9.5546875" style="1" customWidth="1"/>
    <col min="3589" max="3589" width="8.5546875" style="1" bestFit="1" customWidth="1"/>
    <col min="3590" max="3590" width="9.21875" style="1" customWidth="1"/>
    <col min="3591" max="3591" width="8.77734375" style="1" customWidth="1"/>
    <col min="3592" max="3592" width="13" style="1" customWidth="1"/>
    <col min="3593" max="3594" width="9" style="1" customWidth="1"/>
    <col min="3595" max="3595" width="9.5546875" style="1" customWidth="1"/>
    <col min="3596" max="3596" width="12.21875" style="1" customWidth="1"/>
    <col min="3597" max="3840" width="9.21875" style="1"/>
    <col min="3841" max="3841" width="9.21875" style="1" customWidth="1"/>
    <col min="3842" max="3842" width="9.77734375" style="1" customWidth="1"/>
    <col min="3843" max="3843" width="14.21875" style="1" customWidth="1"/>
    <col min="3844" max="3844" width="9.5546875" style="1" customWidth="1"/>
    <col min="3845" max="3845" width="8.5546875" style="1" bestFit="1" customWidth="1"/>
    <col min="3846" max="3846" width="9.21875" style="1" customWidth="1"/>
    <col min="3847" max="3847" width="8.77734375" style="1" customWidth="1"/>
    <col min="3848" max="3848" width="13" style="1" customWidth="1"/>
    <col min="3849" max="3850" width="9" style="1" customWidth="1"/>
    <col min="3851" max="3851" width="9.5546875" style="1" customWidth="1"/>
    <col min="3852" max="3852" width="12.21875" style="1" customWidth="1"/>
    <col min="3853" max="4096" width="9.21875" style="1"/>
    <col min="4097" max="4097" width="9.21875" style="1" customWidth="1"/>
    <col min="4098" max="4098" width="9.77734375" style="1" customWidth="1"/>
    <col min="4099" max="4099" width="14.21875" style="1" customWidth="1"/>
    <col min="4100" max="4100" width="9.5546875" style="1" customWidth="1"/>
    <col min="4101" max="4101" width="8.5546875" style="1" bestFit="1" customWidth="1"/>
    <col min="4102" max="4102" width="9.21875" style="1" customWidth="1"/>
    <col min="4103" max="4103" width="8.77734375" style="1" customWidth="1"/>
    <col min="4104" max="4104" width="13" style="1" customWidth="1"/>
    <col min="4105" max="4106" width="9" style="1" customWidth="1"/>
    <col min="4107" max="4107" width="9.5546875" style="1" customWidth="1"/>
    <col min="4108" max="4108" width="12.21875" style="1" customWidth="1"/>
    <col min="4109" max="4352" width="9.21875" style="1"/>
    <col min="4353" max="4353" width="9.21875" style="1" customWidth="1"/>
    <col min="4354" max="4354" width="9.77734375" style="1" customWidth="1"/>
    <col min="4355" max="4355" width="14.21875" style="1" customWidth="1"/>
    <col min="4356" max="4356" width="9.5546875" style="1" customWidth="1"/>
    <col min="4357" max="4357" width="8.5546875" style="1" bestFit="1" customWidth="1"/>
    <col min="4358" max="4358" width="9.21875" style="1" customWidth="1"/>
    <col min="4359" max="4359" width="8.77734375" style="1" customWidth="1"/>
    <col min="4360" max="4360" width="13" style="1" customWidth="1"/>
    <col min="4361" max="4362" width="9" style="1" customWidth="1"/>
    <col min="4363" max="4363" width="9.5546875" style="1" customWidth="1"/>
    <col min="4364" max="4364" width="12.21875" style="1" customWidth="1"/>
    <col min="4365" max="4608" width="9.21875" style="1"/>
    <col min="4609" max="4609" width="9.21875" style="1" customWidth="1"/>
    <col min="4610" max="4610" width="9.77734375" style="1" customWidth="1"/>
    <col min="4611" max="4611" width="14.21875" style="1" customWidth="1"/>
    <col min="4612" max="4612" width="9.5546875" style="1" customWidth="1"/>
    <col min="4613" max="4613" width="8.5546875" style="1" bestFit="1" customWidth="1"/>
    <col min="4614" max="4614" width="9.21875" style="1" customWidth="1"/>
    <col min="4615" max="4615" width="8.77734375" style="1" customWidth="1"/>
    <col min="4616" max="4616" width="13" style="1" customWidth="1"/>
    <col min="4617" max="4618" width="9" style="1" customWidth="1"/>
    <col min="4619" max="4619" width="9.5546875" style="1" customWidth="1"/>
    <col min="4620" max="4620" width="12.21875" style="1" customWidth="1"/>
    <col min="4621" max="4864" width="9.21875" style="1"/>
    <col min="4865" max="4865" width="9.21875" style="1" customWidth="1"/>
    <col min="4866" max="4866" width="9.77734375" style="1" customWidth="1"/>
    <col min="4867" max="4867" width="14.21875" style="1" customWidth="1"/>
    <col min="4868" max="4868" width="9.5546875" style="1" customWidth="1"/>
    <col min="4869" max="4869" width="8.5546875" style="1" bestFit="1" customWidth="1"/>
    <col min="4870" max="4870" width="9.21875" style="1" customWidth="1"/>
    <col min="4871" max="4871" width="8.77734375" style="1" customWidth="1"/>
    <col min="4872" max="4872" width="13" style="1" customWidth="1"/>
    <col min="4873" max="4874" width="9" style="1" customWidth="1"/>
    <col min="4875" max="4875" width="9.5546875" style="1" customWidth="1"/>
    <col min="4876" max="4876" width="12.21875" style="1" customWidth="1"/>
    <col min="4877" max="5120" width="9.21875" style="1"/>
    <col min="5121" max="5121" width="9.21875" style="1" customWidth="1"/>
    <col min="5122" max="5122" width="9.77734375" style="1" customWidth="1"/>
    <col min="5123" max="5123" width="14.21875" style="1" customWidth="1"/>
    <col min="5124" max="5124" width="9.5546875" style="1" customWidth="1"/>
    <col min="5125" max="5125" width="8.5546875" style="1" bestFit="1" customWidth="1"/>
    <col min="5126" max="5126" width="9.21875" style="1" customWidth="1"/>
    <col min="5127" max="5127" width="8.77734375" style="1" customWidth="1"/>
    <col min="5128" max="5128" width="13" style="1" customWidth="1"/>
    <col min="5129" max="5130" width="9" style="1" customWidth="1"/>
    <col min="5131" max="5131" width="9.5546875" style="1" customWidth="1"/>
    <col min="5132" max="5132" width="12.21875" style="1" customWidth="1"/>
    <col min="5133" max="5376" width="9.21875" style="1"/>
    <col min="5377" max="5377" width="9.21875" style="1" customWidth="1"/>
    <col min="5378" max="5378" width="9.77734375" style="1" customWidth="1"/>
    <col min="5379" max="5379" width="14.21875" style="1" customWidth="1"/>
    <col min="5380" max="5380" width="9.5546875" style="1" customWidth="1"/>
    <col min="5381" max="5381" width="8.5546875" style="1" bestFit="1" customWidth="1"/>
    <col min="5382" max="5382" width="9.21875" style="1" customWidth="1"/>
    <col min="5383" max="5383" width="8.77734375" style="1" customWidth="1"/>
    <col min="5384" max="5384" width="13" style="1" customWidth="1"/>
    <col min="5385" max="5386" width="9" style="1" customWidth="1"/>
    <col min="5387" max="5387" width="9.5546875" style="1" customWidth="1"/>
    <col min="5388" max="5388" width="12.21875" style="1" customWidth="1"/>
    <col min="5389" max="5632" width="9.21875" style="1"/>
    <col min="5633" max="5633" width="9.21875" style="1" customWidth="1"/>
    <col min="5634" max="5634" width="9.77734375" style="1" customWidth="1"/>
    <col min="5635" max="5635" width="14.21875" style="1" customWidth="1"/>
    <col min="5636" max="5636" width="9.5546875" style="1" customWidth="1"/>
    <col min="5637" max="5637" width="8.5546875" style="1" bestFit="1" customWidth="1"/>
    <col min="5638" max="5638" width="9.21875" style="1" customWidth="1"/>
    <col min="5639" max="5639" width="8.77734375" style="1" customWidth="1"/>
    <col min="5640" max="5640" width="13" style="1" customWidth="1"/>
    <col min="5641" max="5642" width="9" style="1" customWidth="1"/>
    <col min="5643" max="5643" width="9.5546875" style="1" customWidth="1"/>
    <col min="5644" max="5644" width="12.21875" style="1" customWidth="1"/>
    <col min="5645" max="5888" width="9.21875" style="1"/>
    <col min="5889" max="5889" width="9.21875" style="1" customWidth="1"/>
    <col min="5890" max="5890" width="9.77734375" style="1" customWidth="1"/>
    <col min="5891" max="5891" width="14.21875" style="1" customWidth="1"/>
    <col min="5892" max="5892" width="9.5546875" style="1" customWidth="1"/>
    <col min="5893" max="5893" width="8.5546875" style="1" bestFit="1" customWidth="1"/>
    <col min="5894" max="5894" width="9.21875" style="1" customWidth="1"/>
    <col min="5895" max="5895" width="8.77734375" style="1" customWidth="1"/>
    <col min="5896" max="5896" width="13" style="1" customWidth="1"/>
    <col min="5897" max="5898" width="9" style="1" customWidth="1"/>
    <col min="5899" max="5899" width="9.5546875" style="1" customWidth="1"/>
    <col min="5900" max="5900" width="12.21875" style="1" customWidth="1"/>
    <col min="5901" max="6144" width="9.21875" style="1"/>
    <col min="6145" max="6145" width="9.21875" style="1" customWidth="1"/>
    <col min="6146" max="6146" width="9.77734375" style="1" customWidth="1"/>
    <col min="6147" max="6147" width="14.21875" style="1" customWidth="1"/>
    <col min="6148" max="6148" width="9.5546875" style="1" customWidth="1"/>
    <col min="6149" max="6149" width="8.5546875" style="1" bestFit="1" customWidth="1"/>
    <col min="6150" max="6150" width="9.21875" style="1" customWidth="1"/>
    <col min="6151" max="6151" width="8.77734375" style="1" customWidth="1"/>
    <col min="6152" max="6152" width="13" style="1" customWidth="1"/>
    <col min="6153" max="6154" width="9" style="1" customWidth="1"/>
    <col min="6155" max="6155" width="9.5546875" style="1" customWidth="1"/>
    <col min="6156" max="6156" width="12.21875" style="1" customWidth="1"/>
    <col min="6157" max="6400" width="9.21875" style="1"/>
    <col min="6401" max="6401" width="9.21875" style="1" customWidth="1"/>
    <col min="6402" max="6402" width="9.77734375" style="1" customWidth="1"/>
    <col min="6403" max="6403" width="14.21875" style="1" customWidth="1"/>
    <col min="6404" max="6404" width="9.5546875" style="1" customWidth="1"/>
    <col min="6405" max="6405" width="8.5546875" style="1" bestFit="1" customWidth="1"/>
    <col min="6406" max="6406" width="9.21875" style="1" customWidth="1"/>
    <col min="6407" max="6407" width="8.77734375" style="1" customWidth="1"/>
    <col min="6408" max="6408" width="13" style="1" customWidth="1"/>
    <col min="6409" max="6410" width="9" style="1" customWidth="1"/>
    <col min="6411" max="6411" width="9.5546875" style="1" customWidth="1"/>
    <col min="6412" max="6412" width="12.21875" style="1" customWidth="1"/>
    <col min="6413" max="6656" width="9.21875" style="1"/>
    <col min="6657" max="6657" width="9.21875" style="1" customWidth="1"/>
    <col min="6658" max="6658" width="9.77734375" style="1" customWidth="1"/>
    <col min="6659" max="6659" width="14.21875" style="1" customWidth="1"/>
    <col min="6660" max="6660" width="9.5546875" style="1" customWidth="1"/>
    <col min="6661" max="6661" width="8.5546875" style="1" bestFit="1" customWidth="1"/>
    <col min="6662" max="6662" width="9.21875" style="1" customWidth="1"/>
    <col min="6663" max="6663" width="8.77734375" style="1" customWidth="1"/>
    <col min="6664" max="6664" width="13" style="1" customWidth="1"/>
    <col min="6665" max="6666" width="9" style="1" customWidth="1"/>
    <col min="6667" max="6667" width="9.5546875" style="1" customWidth="1"/>
    <col min="6668" max="6668" width="12.21875" style="1" customWidth="1"/>
    <col min="6669" max="6912" width="9.21875" style="1"/>
    <col min="6913" max="6913" width="9.21875" style="1" customWidth="1"/>
    <col min="6914" max="6914" width="9.77734375" style="1" customWidth="1"/>
    <col min="6915" max="6915" width="14.21875" style="1" customWidth="1"/>
    <col min="6916" max="6916" width="9.5546875" style="1" customWidth="1"/>
    <col min="6917" max="6917" width="8.5546875" style="1" bestFit="1" customWidth="1"/>
    <col min="6918" max="6918" width="9.21875" style="1" customWidth="1"/>
    <col min="6919" max="6919" width="8.77734375" style="1" customWidth="1"/>
    <col min="6920" max="6920" width="13" style="1" customWidth="1"/>
    <col min="6921" max="6922" width="9" style="1" customWidth="1"/>
    <col min="6923" max="6923" width="9.5546875" style="1" customWidth="1"/>
    <col min="6924" max="6924" width="12.21875" style="1" customWidth="1"/>
    <col min="6925" max="7168" width="9.21875" style="1"/>
    <col min="7169" max="7169" width="9.21875" style="1" customWidth="1"/>
    <col min="7170" max="7170" width="9.77734375" style="1" customWidth="1"/>
    <col min="7171" max="7171" width="14.21875" style="1" customWidth="1"/>
    <col min="7172" max="7172" width="9.5546875" style="1" customWidth="1"/>
    <col min="7173" max="7173" width="8.5546875" style="1" bestFit="1" customWidth="1"/>
    <col min="7174" max="7174" width="9.21875" style="1" customWidth="1"/>
    <col min="7175" max="7175" width="8.77734375" style="1" customWidth="1"/>
    <col min="7176" max="7176" width="13" style="1" customWidth="1"/>
    <col min="7177" max="7178" width="9" style="1" customWidth="1"/>
    <col min="7179" max="7179" width="9.5546875" style="1" customWidth="1"/>
    <col min="7180" max="7180" width="12.21875" style="1" customWidth="1"/>
    <col min="7181" max="7424" width="9.21875" style="1"/>
    <col min="7425" max="7425" width="9.21875" style="1" customWidth="1"/>
    <col min="7426" max="7426" width="9.77734375" style="1" customWidth="1"/>
    <col min="7427" max="7427" width="14.21875" style="1" customWidth="1"/>
    <col min="7428" max="7428" width="9.5546875" style="1" customWidth="1"/>
    <col min="7429" max="7429" width="8.5546875" style="1" bestFit="1" customWidth="1"/>
    <col min="7430" max="7430" width="9.21875" style="1" customWidth="1"/>
    <col min="7431" max="7431" width="8.77734375" style="1" customWidth="1"/>
    <col min="7432" max="7432" width="13" style="1" customWidth="1"/>
    <col min="7433" max="7434" width="9" style="1" customWidth="1"/>
    <col min="7435" max="7435" width="9.5546875" style="1" customWidth="1"/>
    <col min="7436" max="7436" width="12.21875" style="1" customWidth="1"/>
    <col min="7437" max="7680" width="9.21875" style="1"/>
    <col min="7681" max="7681" width="9.21875" style="1" customWidth="1"/>
    <col min="7682" max="7682" width="9.77734375" style="1" customWidth="1"/>
    <col min="7683" max="7683" width="14.21875" style="1" customWidth="1"/>
    <col min="7684" max="7684" width="9.5546875" style="1" customWidth="1"/>
    <col min="7685" max="7685" width="8.5546875" style="1" bestFit="1" customWidth="1"/>
    <col min="7686" max="7686" width="9.21875" style="1" customWidth="1"/>
    <col min="7687" max="7687" width="8.77734375" style="1" customWidth="1"/>
    <col min="7688" max="7688" width="13" style="1" customWidth="1"/>
    <col min="7689" max="7690" width="9" style="1" customWidth="1"/>
    <col min="7691" max="7691" width="9.5546875" style="1" customWidth="1"/>
    <col min="7692" max="7692" width="12.21875" style="1" customWidth="1"/>
    <col min="7693" max="7936" width="9.21875" style="1"/>
    <col min="7937" max="7937" width="9.21875" style="1" customWidth="1"/>
    <col min="7938" max="7938" width="9.77734375" style="1" customWidth="1"/>
    <col min="7939" max="7939" width="14.21875" style="1" customWidth="1"/>
    <col min="7940" max="7940" width="9.5546875" style="1" customWidth="1"/>
    <col min="7941" max="7941" width="8.5546875" style="1" bestFit="1" customWidth="1"/>
    <col min="7942" max="7942" width="9.21875" style="1" customWidth="1"/>
    <col min="7943" max="7943" width="8.77734375" style="1" customWidth="1"/>
    <col min="7944" max="7944" width="13" style="1" customWidth="1"/>
    <col min="7945" max="7946" width="9" style="1" customWidth="1"/>
    <col min="7947" max="7947" width="9.5546875" style="1" customWidth="1"/>
    <col min="7948" max="7948" width="12.21875" style="1" customWidth="1"/>
    <col min="7949" max="8192" width="9.21875" style="1"/>
    <col min="8193" max="8193" width="9.21875" style="1" customWidth="1"/>
    <col min="8194" max="8194" width="9.77734375" style="1" customWidth="1"/>
    <col min="8195" max="8195" width="14.21875" style="1" customWidth="1"/>
    <col min="8196" max="8196" width="9.5546875" style="1" customWidth="1"/>
    <col min="8197" max="8197" width="8.5546875" style="1" bestFit="1" customWidth="1"/>
    <col min="8198" max="8198" width="9.21875" style="1" customWidth="1"/>
    <col min="8199" max="8199" width="8.77734375" style="1" customWidth="1"/>
    <col min="8200" max="8200" width="13" style="1" customWidth="1"/>
    <col min="8201" max="8202" width="9" style="1" customWidth="1"/>
    <col min="8203" max="8203" width="9.5546875" style="1" customWidth="1"/>
    <col min="8204" max="8204" width="12.21875" style="1" customWidth="1"/>
    <col min="8205" max="8448" width="9.21875" style="1"/>
    <col min="8449" max="8449" width="9.21875" style="1" customWidth="1"/>
    <col min="8450" max="8450" width="9.77734375" style="1" customWidth="1"/>
    <col min="8451" max="8451" width="14.21875" style="1" customWidth="1"/>
    <col min="8452" max="8452" width="9.5546875" style="1" customWidth="1"/>
    <col min="8453" max="8453" width="8.5546875" style="1" bestFit="1" customWidth="1"/>
    <col min="8454" max="8454" width="9.21875" style="1" customWidth="1"/>
    <col min="8455" max="8455" width="8.77734375" style="1" customWidth="1"/>
    <col min="8456" max="8456" width="13" style="1" customWidth="1"/>
    <col min="8457" max="8458" width="9" style="1" customWidth="1"/>
    <col min="8459" max="8459" width="9.5546875" style="1" customWidth="1"/>
    <col min="8460" max="8460" width="12.21875" style="1" customWidth="1"/>
    <col min="8461" max="8704" width="9.21875" style="1"/>
    <col min="8705" max="8705" width="9.21875" style="1" customWidth="1"/>
    <col min="8706" max="8706" width="9.77734375" style="1" customWidth="1"/>
    <col min="8707" max="8707" width="14.21875" style="1" customWidth="1"/>
    <col min="8708" max="8708" width="9.5546875" style="1" customWidth="1"/>
    <col min="8709" max="8709" width="8.5546875" style="1" bestFit="1" customWidth="1"/>
    <col min="8710" max="8710" width="9.21875" style="1" customWidth="1"/>
    <col min="8711" max="8711" width="8.77734375" style="1" customWidth="1"/>
    <col min="8712" max="8712" width="13" style="1" customWidth="1"/>
    <col min="8713" max="8714" width="9" style="1" customWidth="1"/>
    <col min="8715" max="8715" width="9.5546875" style="1" customWidth="1"/>
    <col min="8716" max="8716" width="12.21875" style="1" customWidth="1"/>
    <col min="8717" max="8960" width="9.21875" style="1"/>
    <col min="8961" max="8961" width="9.21875" style="1" customWidth="1"/>
    <col min="8962" max="8962" width="9.77734375" style="1" customWidth="1"/>
    <col min="8963" max="8963" width="14.21875" style="1" customWidth="1"/>
    <col min="8964" max="8964" width="9.5546875" style="1" customWidth="1"/>
    <col min="8965" max="8965" width="8.5546875" style="1" bestFit="1" customWidth="1"/>
    <col min="8966" max="8966" width="9.21875" style="1" customWidth="1"/>
    <col min="8967" max="8967" width="8.77734375" style="1" customWidth="1"/>
    <col min="8968" max="8968" width="13" style="1" customWidth="1"/>
    <col min="8969" max="8970" width="9" style="1" customWidth="1"/>
    <col min="8971" max="8971" width="9.5546875" style="1" customWidth="1"/>
    <col min="8972" max="8972" width="12.21875" style="1" customWidth="1"/>
    <col min="8973" max="9216" width="9.21875" style="1"/>
    <col min="9217" max="9217" width="9.21875" style="1" customWidth="1"/>
    <col min="9218" max="9218" width="9.77734375" style="1" customWidth="1"/>
    <col min="9219" max="9219" width="14.21875" style="1" customWidth="1"/>
    <col min="9220" max="9220" width="9.5546875" style="1" customWidth="1"/>
    <col min="9221" max="9221" width="8.5546875" style="1" bestFit="1" customWidth="1"/>
    <col min="9222" max="9222" width="9.21875" style="1" customWidth="1"/>
    <col min="9223" max="9223" width="8.77734375" style="1" customWidth="1"/>
    <col min="9224" max="9224" width="13" style="1" customWidth="1"/>
    <col min="9225" max="9226" width="9" style="1" customWidth="1"/>
    <col min="9227" max="9227" width="9.5546875" style="1" customWidth="1"/>
    <col min="9228" max="9228" width="12.21875" style="1" customWidth="1"/>
    <col min="9229" max="9472" width="9.21875" style="1"/>
    <col min="9473" max="9473" width="9.21875" style="1" customWidth="1"/>
    <col min="9474" max="9474" width="9.77734375" style="1" customWidth="1"/>
    <col min="9475" max="9475" width="14.21875" style="1" customWidth="1"/>
    <col min="9476" max="9476" width="9.5546875" style="1" customWidth="1"/>
    <col min="9477" max="9477" width="8.5546875" style="1" bestFit="1" customWidth="1"/>
    <col min="9478" max="9478" width="9.21875" style="1" customWidth="1"/>
    <col min="9479" max="9479" width="8.77734375" style="1" customWidth="1"/>
    <col min="9480" max="9480" width="13" style="1" customWidth="1"/>
    <col min="9481" max="9482" width="9" style="1" customWidth="1"/>
    <col min="9483" max="9483" width="9.5546875" style="1" customWidth="1"/>
    <col min="9484" max="9484" width="12.21875" style="1" customWidth="1"/>
    <col min="9485" max="9728" width="9.21875" style="1"/>
    <col min="9729" max="9729" width="9.21875" style="1" customWidth="1"/>
    <col min="9730" max="9730" width="9.77734375" style="1" customWidth="1"/>
    <col min="9731" max="9731" width="14.21875" style="1" customWidth="1"/>
    <col min="9732" max="9732" width="9.5546875" style="1" customWidth="1"/>
    <col min="9733" max="9733" width="8.5546875" style="1" bestFit="1" customWidth="1"/>
    <col min="9734" max="9734" width="9.21875" style="1" customWidth="1"/>
    <col min="9735" max="9735" width="8.77734375" style="1" customWidth="1"/>
    <col min="9736" max="9736" width="13" style="1" customWidth="1"/>
    <col min="9737" max="9738" width="9" style="1" customWidth="1"/>
    <col min="9739" max="9739" width="9.5546875" style="1" customWidth="1"/>
    <col min="9740" max="9740" width="12.21875" style="1" customWidth="1"/>
    <col min="9741" max="9984" width="9.21875" style="1"/>
    <col min="9985" max="9985" width="9.21875" style="1" customWidth="1"/>
    <col min="9986" max="9986" width="9.77734375" style="1" customWidth="1"/>
    <col min="9987" max="9987" width="14.21875" style="1" customWidth="1"/>
    <col min="9988" max="9988" width="9.5546875" style="1" customWidth="1"/>
    <col min="9989" max="9989" width="8.5546875" style="1" bestFit="1" customWidth="1"/>
    <col min="9990" max="9990" width="9.21875" style="1" customWidth="1"/>
    <col min="9991" max="9991" width="8.77734375" style="1" customWidth="1"/>
    <col min="9992" max="9992" width="13" style="1" customWidth="1"/>
    <col min="9993" max="9994" width="9" style="1" customWidth="1"/>
    <col min="9995" max="9995" width="9.5546875" style="1" customWidth="1"/>
    <col min="9996" max="9996" width="12.21875" style="1" customWidth="1"/>
    <col min="9997" max="10240" width="9.21875" style="1"/>
    <col min="10241" max="10241" width="9.21875" style="1" customWidth="1"/>
    <col min="10242" max="10242" width="9.77734375" style="1" customWidth="1"/>
    <col min="10243" max="10243" width="14.21875" style="1" customWidth="1"/>
    <col min="10244" max="10244" width="9.5546875" style="1" customWidth="1"/>
    <col min="10245" max="10245" width="8.5546875" style="1" bestFit="1" customWidth="1"/>
    <col min="10246" max="10246" width="9.21875" style="1" customWidth="1"/>
    <col min="10247" max="10247" width="8.77734375" style="1" customWidth="1"/>
    <col min="10248" max="10248" width="13" style="1" customWidth="1"/>
    <col min="10249" max="10250" width="9" style="1" customWidth="1"/>
    <col min="10251" max="10251" width="9.5546875" style="1" customWidth="1"/>
    <col min="10252" max="10252" width="12.21875" style="1" customWidth="1"/>
    <col min="10253" max="10496" width="9.21875" style="1"/>
    <col min="10497" max="10497" width="9.21875" style="1" customWidth="1"/>
    <col min="10498" max="10498" width="9.77734375" style="1" customWidth="1"/>
    <col min="10499" max="10499" width="14.21875" style="1" customWidth="1"/>
    <col min="10500" max="10500" width="9.5546875" style="1" customWidth="1"/>
    <col min="10501" max="10501" width="8.5546875" style="1" bestFit="1" customWidth="1"/>
    <col min="10502" max="10502" width="9.21875" style="1" customWidth="1"/>
    <col min="10503" max="10503" width="8.77734375" style="1" customWidth="1"/>
    <col min="10504" max="10504" width="13" style="1" customWidth="1"/>
    <col min="10505" max="10506" width="9" style="1" customWidth="1"/>
    <col min="10507" max="10507" width="9.5546875" style="1" customWidth="1"/>
    <col min="10508" max="10508" width="12.21875" style="1" customWidth="1"/>
    <col min="10509" max="10752" width="9.21875" style="1"/>
    <col min="10753" max="10753" width="9.21875" style="1" customWidth="1"/>
    <col min="10754" max="10754" width="9.77734375" style="1" customWidth="1"/>
    <col min="10755" max="10755" width="14.21875" style="1" customWidth="1"/>
    <col min="10756" max="10756" width="9.5546875" style="1" customWidth="1"/>
    <col min="10757" max="10757" width="8.5546875" style="1" bestFit="1" customWidth="1"/>
    <col min="10758" max="10758" width="9.21875" style="1" customWidth="1"/>
    <col min="10759" max="10759" width="8.77734375" style="1" customWidth="1"/>
    <col min="10760" max="10760" width="13" style="1" customWidth="1"/>
    <col min="10761" max="10762" width="9" style="1" customWidth="1"/>
    <col min="10763" max="10763" width="9.5546875" style="1" customWidth="1"/>
    <col min="10764" max="10764" width="12.21875" style="1" customWidth="1"/>
    <col min="10765" max="11008" width="9.21875" style="1"/>
    <col min="11009" max="11009" width="9.21875" style="1" customWidth="1"/>
    <col min="11010" max="11010" width="9.77734375" style="1" customWidth="1"/>
    <col min="11011" max="11011" width="14.21875" style="1" customWidth="1"/>
    <col min="11012" max="11012" width="9.5546875" style="1" customWidth="1"/>
    <col min="11013" max="11013" width="8.5546875" style="1" bestFit="1" customWidth="1"/>
    <col min="11014" max="11014" width="9.21875" style="1" customWidth="1"/>
    <col min="11015" max="11015" width="8.77734375" style="1" customWidth="1"/>
    <col min="11016" max="11016" width="13" style="1" customWidth="1"/>
    <col min="11017" max="11018" width="9" style="1" customWidth="1"/>
    <col min="11019" max="11019" width="9.5546875" style="1" customWidth="1"/>
    <col min="11020" max="11020" width="12.21875" style="1" customWidth="1"/>
    <col min="11021" max="11264" width="9.21875" style="1"/>
    <col min="11265" max="11265" width="9.21875" style="1" customWidth="1"/>
    <col min="11266" max="11266" width="9.77734375" style="1" customWidth="1"/>
    <col min="11267" max="11267" width="14.21875" style="1" customWidth="1"/>
    <col min="11268" max="11268" width="9.5546875" style="1" customWidth="1"/>
    <col min="11269" max="11269" width="8.5546875" style="1" bestFit="1" customWidth="1"/>
    <col min="11270" max="11270" width="9.21875" style="1" customWidth="1"/>
    <col min="11271" max="11271" width="8.77734375" style="1" customWidth="1"/>
    <col min="11272" max="11272" width="13" style="1" customWidth="1"/>
    <col min="11273" max="11274" width="9" style="1" customWidth="1"/>
    <col min="11275" max="11275" width="9.5546875" style="1" customWidth="1"/>
    <col min="11276" max="11276" width="12.21875" style="1" customWidth="1"/>
    <col min="11277" max="11520" width="9.21875" style="1"/>
    <col min="11521" max="11521" width="9.21875" style="1" customWidth="1"/>
    <col min="11522" max="11522" width="9.77734375" style="1" customWidth="1"/>
    <col min="11523" max="11523" width="14.21875" style="1" customWidth="1"/>
    <col min="11524" max="11524" width="9.5546875" style="1" customWidth="1"/>
    <col min="11525" max="11525" width="8.5546875" style="1" bestFit="1" customWidth="1"/>
    <col min="11526" max="11526" width="9.21875" style="1" customWidth="1"/>
    <col min="11527" max="11527" width="8.77734375" style="1" customWidth="1"/>
    <col min="11528" max="11528" width="13" style="1" customWidth="1"/>
    <col min="11529" max="11530" width="9" style="1" customWidth="1"/>
    <col min="11531" max="11531" width="9.5546875" style="1" customWidth="1"/>
    <col min="11532" max="11532" width="12.21875" style="1" customWidth="1"/>
    <col min="11533" max="11776" width="9.21875" style="1"/>
    <col min="11777" max="11777" width="9.21875" style="1" customWidth="1"/>
    <col min="11778" max="11778" width="9.77734375" style="1" customWidth="1"/>
    <col min="11779" max="11779" width="14.21875" style="1" customWidth="1"/>
    <col min="11780" max="11780" width="9.5546875" style="1" customWidth="1"/>
    <col min="11781" max="11781" width="8.5546875" style="1" bestFit="1" customWidth="1"/>
    <col min="11782" max="11782" width="9.21875" style="1" customWidth="1"/>
    <col min="11783" max="11783" width="8.77734375" style="1" customWidth="1"/>
    <col min="11784" max="11784" width="13" style="1" customWidth="1"/>
    <col min="11785" max="11786" width="9" style="1" customWidth="1"/>
    <col min="11787" max="11787" width="9.5546875" style="1" customWidth="1"/>
    <col min="11788" max="11788" width="12.21875" style="1" customWidth="1"/>
    <col min="11789" max="12032" width="9.21875" style="1"/>
    <col min="12033" max="12033" width="9.21875" style="1" customWidth="1"/>
    <col min="12034" max="12034" width="9.77734375" style="1" customWidth="1"/>
    <col min="12035" max="12035" width="14.21875" style="1" customWidth="1"/>
    <col min="12036" max="12036" width="9.5546875" style="1" customWidth="1"/>
    <col min="12037" max="12037" width="8.5546875" style="1" bestFit="1" customWidth="1"/>
    <col min="12038" max="12038" width="9.21875" style="1" customWidth="1"/>
    <col min="12039" max="12039" width="8.77734375" style="1" customWidth="1"/>
    <col min="12040" max="12040" width="13" style="1" customWidth="1"/>
    <col min="12041" max="12042" width="9" style="1" customWidth="1"/>
    <col min="12043" max="12043" width="9.5546875" style="1" customWidth="1"/>
    <col min="12044" max="12044" width="12.21875" style="1" customWidth="1"/>
    <col min="12045" max="12288" width="9.21875" style="1"/>
    <col min="12289" max="12289" width="9.21875" style="1" customWidth="1"/>
    <col min="12290" max="12290" width="9.77734375" style="1" customWidth="1"/>
    <col min="12291" max="12291" width="14.21875" style="1" customWidth="1"/>
    <col min="12292" max="12292" width="9.5546875" style="1" customWidth="1"/>
    <col min="12293" max="12293" width="8.5546875" style="1" bestFit="1" customWidth="1"/>
    <col min="12294" max="12294" width="9.21875" style="1" customWidth="1"/>
    <col min="12295" max="12295" width="8.77734375" style="1" customWidth="1"/>
    <col min="12296" max="12296" width="13" style="1" customWidth="1"/>
    <col min="12297" max="12298" width="9" style="1" customWidth="1"/>
    <col min="12299" max="12299" width="9.5546875" style="1" customWidth="1"/>
    <col min="12300" max="12300" width="12.21875" style="1" customWidth="1"/>
    <col min="12301" max="12544" width="9.21875" style="1"/>
    <col min="12545" max="12545" width="9.21875" style="1" customWidth="1"/>
    <col min="12546" max="12546" width="9.77734375" style="1" customWidth="1"/>
    <col min="12547" max="12547" width="14.21875" style="1" customWidth="1"/>
    <col min="12548" max="12548" width="9.5546875" style="1" customWidth="1"/>
    <col min="12549" max="12549" width="8.5546875" style="1" bestFit="1" customWidth="1"/>
    <col min="12550" max="12550" width="9.21875" style="1" customWidth="1"/>
    <col min="12551" max="12551" width="8.77734375" style="1" customWidth="1"/>
    <col min="12552" max="12552" width="13" style="1" customWidth="1"/>
    <col min="12553" max="12554" width="9" style="1" customWidth="1"/>
    <col min="12555" max="12555" width="9.5546875" style="1" customWidth="1"/>
    <col min="12556" max="12556" width="12.21875" style="1" customWidth="1"/>
    <col min="12557" max="12800" width="9.21875" style="1"/>
    <col min="12801" max="12801" width="9.21875" style="1" customWidth="1"/>
    <col min="12802" max="12802" width="9.77734375" style="1" customWidth="1"/>
    <col min="12803" max="12803" width="14.21875" style="1" customWidth="1"/>
    <col min="12804" max="12804" width="9.5546875" style="1" customWidth="1"/>
    <col min="12805" max="12805" width="8.5546875" style="1" bestFit="1" customWidth="1"/>
    <col min="12806" max="12806" width="9.21875" style="1" customWidth="1"/>
    <col min="12807" max="12807" width="8.77734375" style="1" customWidth="1"/>
    <col min="12808" max="12808" width="13" style="1" customWidth="1"/>
    <col min="12809" max="12810" width="9" style="1" customWidth="1"/>
    <col min="12811" max="12811" width="9.5546875" style="1" customWidth="1"/>
    <col min="12812" max="12812" width="12.21875" style="1" customWidth="1"/>
    <col min="12813" max="13056" width="9.21875" style="1"/>
    <col min="13057" max="13057" width="9.21875" style="1" customWidth="1"/>
    <col min="13058" max="13058" width="9.77734375" style="1" customWidth="1"/>
    <col min="13059" max="13059" width="14.21875" style="1" customWidth="1"/>
    <col min="13060" max="13060" width="9.5546875" style="1" customWidth="1"/>
    <col min="13061" max="13061" width="8.5546875" style="1" bestFit="1" customWidth="1"/>
    <col min="13062" max="13062" width="9.21875" style="1" customWidth="1"/>
    <col min="13063" max="13063" width="8.77734375" style="1" customWidth="1"/>
    <col min="13064" max="13064" width="13" style="1" customWidth="1"/>
    <col min="13065" max="13066" width="9" style="1" customWidth="1"/>
    <col min="13067" max="13067" width="9.5546875" style="1" customWidth="1"/>
    <col min="13068" max="13068" width="12.21875" style="1" customWidth="1"/>
    <col min="13069" max="13312" width="9.21875" style="1"/>
    <col min="13313" max="13313" width="9.21875" style="1" customWidth="1"/>
    <col min="13314" max="13314" width="9.77734375" style="1" customWidth="1"/>
    <col min="13315" max="13315" width="14.21875" style="1" customWidth="1"/>
    <col min="13316" max="13316" width="9.5546875" style="1" customWidth="1"/>
    <col min="13317" max="13317" width="8.5546875" style="1" bestFit="1" customWidth="1"/>
    <col min="13318" max="13318" width="9.21875" style="1" customWidth="1"/>
    <col min="13319" max="13319" width="8.77734375" style="1" customWidth="1"/>
    <col min="13320" max="13320" width="13" style="1" customWidth="1"/>
    <col min="13321" max="13322" width="9" style="1" customWidth="1"/>
    <col min="13323" max="13323" width="9.5546875" style="1" customWidth="1"/>
    <col min="13324" max="13324" width="12.21875" style="1" customWidth="1"/>
    <col min="13325" max="13568" width="9.21875" style="1"/>
    <col min="13569" max="13569" width="9.21875" style="1" customWidth="1"/>
    <col min="13570" max="13570" width="9.77734375" style="1" customWidth="1"/>
    <col min="13571" max="13571" width="14.21875" style="1" customWidth="1"/>
    <col min="13572" max="13572" width="9.5546875" style="1" customWidth="1"/>
    <col min="13573" max="13573" width="8.5546875" style="1" bestFit="1" customWidth="1"/>
    <col min="13574" max="13574" width="9.21875" style="1" customWidth="1"/>
    <col min="13575" max="13575" width="8.77734375" style="1" customWidth="1"/>
    <col min="13576" max="13576" width="13" style="1" customWidth="1"/>
    <col min="13577" max="13578" width="9" style="1" customWidth="1"/>
    <col min="13579" max="13579" width="9.5546875" style="1" customWidth="1"/>
    <col min="13580" max="13580" width="12.21875" style="1" customWidth="1"/>
    <col min="13581" max="13824" width="9.21875" style="1"/>
    <col min="13825" max="13825" width="9.21875" style="1" customWidth="1"/>
    <col min="13826" max="13826" width="9.77734375" style="1" customWidth="1"/>
    <col min="13827" max="13827" width="14.21875" style="1" customWidth="1"/>
    <col min="13828" max="13828" width="9.5546875" style="1" customWidth="1"/>
    <col min="13829" max="13829" width="8.5546875" style="1" bestFit="1" customWidth="1"/>
    <col min="13830" max="13830" width="9.21875" style="1" customWidth="1"/>
    <col min="13831" max="13831" width="8.77734375" style="1" customWidth="1"/>
    <col min="13832" max="13832" width="13" style="1" customWidth="1"/>
    <col min="13833" max="13834" width="9" style="1" customWidth="1"/>
    <col min="13835" max="13835" width="9.5546875" style="1" customWidth="1"/>
    <col min="13836" max="13836" width="12.21875" style="1" customWidth="1"/>
    <col min="13837" max="14080" width="9.21875" style="1"/>
    <col min="14081" max="14081" width="9.21875" style="1" customWidth="1"/>
    <col min="14082" max="14082" width="9.77734375" style="1" customWidth="1"/>
    <col min="14083" max="14083" width="14.21875" style="1" customWidth="1"/>
    <col min="14084" max="14084" width="9.5546875" style="1" customWidth="1"/>
    <col min="14085" max="14085" width="8.5546875" style="1" bestFit="1" customWidth="1"/>
    <col min="14086" max="14086" width="9.21875" style="1" customWidth="1"/>
    <col min="14087" max="14087" width="8.77734375" style="1" customWidth="1"/>
    <col min="14088" max="14088" width="13" style="1" customWidth="1"/>
    <col min="14089" max="14090" width="9" style="1" customWidth="1"/>
    <col min="14091" max="14091" width="9.5546875" style="1" customWidth="1"/>
    <col min="14092" max="14092" width="12.21875" style="1" customWidth="1"/>
    <col min="14093" max="14336" width="9.21875" style="1"/>
    <col min="14337" max="14337" width="9.21875" style="1" customWidth="1"/>
    <col min="14338" max="14338" width="9.77734375" style="1" customWidth="1"/>
    <col min="14339" max="14339" width="14.21875" style="1" customWidth="1"/>
    <col min="14340" max="14340" width="9.5546875" style="1" customWidth="1"/>
    <col min="14341" max="14341" width="8.5546875" style="1" bestFit="1" customWidth="1"/>
    <col min="14342" max="14342" width="9.21875" style="1" customWidth="1"/>
    <col min="14343" max="14343" width="8.77734375" style="1" customWidth="1"/>
    <col min="14344" max="14344" width="13" style="1" customWidth="1"/>
    <col min="14345" max="14346" width="9" style="1" customWidth="1"/>
    <col min="14347" max="14347" width="9.5546875" style="1" customWidth="1"/>
    <col min="14348" max="14348" width="12.21875" style="1" customWidth="1"/>
    <col min="14349" max="14592" width="9.21875" style="1"/>
    <col min="14593" max="14593" width="9.21875" style="1" customWidth="1"/>
    <col min="14594" max="14594" width="9.77734375" style="1" customWidth="1"/>
    <col min="14595" max="14595" width="14.21875" style="1" customWidth="1"/>
    <col min="14596" max="14596" width="9.5546875" style="1" customWidth="1"/>
    <col min="14597" max="14597" width="8.5546875" style="1" bestFit="1" customWidth="1"/>
    <col min="14598" max="14598" width="9.21875" style="1" customWidth="1"/>
    <col min="14599" max="14599" width="8.77734375" style="1" customWidth="1"/>
    <col min="14600" max="14600" width="13" style="1" customWidth="1"/>
    <col min="14601" max="14602" width="9" style="1" customWidth="1"/>
    <col min="14603" max="14603" width="9.5546875" style="1" customWidth="1"/>
    <col min="14604" max="14604" width="12.21875" style="1" customWidth="1"/>
    <col min="14605" max="14848" width="9.21875" style="1"/>
    <col min="14849" max="14849" width="9.21875" style="1" customWidth="1"/>
    <col min="14850" max="14850" width="9.77734375" style="1" customWidth="1"/>
    <col min="14851" max="14851" width="14.21875" style="1" customWidth="1"/>
    <col min="14852" max="14852" width="9.5546875" style="1" customWidth="1"/>
    <col min="14853" max="14853" width="8.5546875" style="1" bestFit="1" customWidth="1"/>
    <col min="14854" max="14854" width="9.21875" style="1" customWidth="1"/>
    <col min="14855" max="14855" width="8.77734375" style="1" customWidth="1"/>
    <col min="14856" max="14856" width="13" style="1" customWidth="1"/>
    <col min="14857" max="14858" width="9" style="1" customWidth="1"/>
    <col min="14859" max="14859" width="9.5546875" style="1" customWidth="1"/>
    <col min="14860" max="14860" width="12.21875" style="1" customWidth="1"/>
    <col min="14861" max="15104" width="9.21875" style="1"/>
    <col min="15105" max="15105" width="9.21875" style="1" customWidth="1"/>
    <col min="15106" max="15106" width="9.77734375" style="1" customWidth="1"/>
    <col min="15107" max="15107" width="14.21875" style="1" customWidth="1"/>
    <col min="15108" max="15108" width="9.5546875" style="1" customWidth="1"/>
    <col min="15109" max="15109" width="8.5546875" style="1" bestFit="1" customWidth="1"/>
    <col min="15110" max="15110" width="9.21875" style="1" customWidth="1"/>
    <col min="15111" max="15111" width="8.77734375" style="1" customWidth="1"/>
    <col min="15112" max="15112" width="13" style="1" customWidth="1"/>
    <col min="15113" max="15114" width="9" style="1" customWidth="1"/>
    <col min="15115" max="15115" width="9.5546875" style="1" customWidth="1"/>
    <col min="15116" max="15116" width="12.21875" style="1" customWidth="1"/>
    <col min="15117" max="15360" width="9.21875" style="1"/>
    <col min="15361" max="15361" width="9.21875" style="1" customWidth="1"/>
    <col min="15362" max="15362" width="9.77734375" style="1" customWidth="1"/>
    <col min="15363" max="15363" width="14.21875" style="1" customWidth="1"/>
    <col min="15364" max="15364" width="9.5546875" style="1" customWidth="1"/>
    <col min="15365" max="15365" width="8.5546875" style="1" bestFit="1" customWidth="1"/>
    <col min="15366" max="15366" width="9.21875" style="1" customWidth="1"/>
    <col min="15367" max="15367" width="8.77734375" style="1" customWidth="1"/>
    <col min="15368" max="15368" width="13" style="1" customWidth="1"/>
    <col min="15369" max="15370" width="9" style="1" customWidth="1"/>
    <col min="15371" max="15371" width="9.5546875" style="1" customWidth="1"/>
    <col min="15372" max="15372" width="12.21875" style="1" customWidth="1"/>
    <col min="15373" max="15616" width="9.21875" style="1"/>
    <col min="15617" max="15617" width="9.21875" style="1" customWidth="1"/>
    <col min="15618" max="15618" width="9.77734375" style="1" customWidth="1"/>
    <col min="15619" max="15619" width="14.21875" style="1" customWidth="1"/>
    <col min="15620" max="15620" width="9.5546875" style="1" customWidth="1"/>
    <col min="15621" max="15621" width="8.5546875" style="1" bestFit="1" customWidth="1"/>
    <col min="15622" max="15622" width="9.21875" style="1" customWidth="1"/>
    <col min="15623" max="15623" width="8.77734375" style="1" customWidth="1"/>
    <col min="15624" max="15624" width="13" style="1" customWidth="1"/>
    <col min="15625" max="15626" width="9" style="1" customWidth="1"/>
    <col min="15627" max="15627" width="9.5546875" style="1" customWidth="1"/>
    <col min="15628" max="15628" width="12.21875" style="1" customWidth="1"/>
    <col min="15629" max="15872" width="9.21875" style="1"/>
    <col min="15873" max="15873" width="9.21875" style="1" customWidth="1"/>
    <col min="15874" max="15874" width="9.77734375" style="1" customWidth="1"/>
    <col min="15875" max="15875" width="14.21875" style="1" customWidth="1"/>
    <col min="15876" max="15876" width="9.5546875" style="1" customWidth="1"/>
    <col min="15877" max="15877" width="8.5546875" style="1" bestFit="1" customWidth="1"/>
    <col min="15878" max="15878" width="9.21875" style="1" customWidth="1"/>
    <col min="15879" max="15879" width="8.77734375" style="1" customWidth="1"/>
    <col min="15880" max="15880" width="13" style="1" customWidth="1"/>
    <col min="15881" max="15882" width="9" style="1" customWidth="1"/>
    <col min="15883" max="15883" width="9.5546875" style="1" customWidth="1"/>
    <col min="15884" max="15884" width="12.21875" style="1" customWidth="1"/>
    <col min="15885" max="16128" width="9.21875" style="1"/>
    <col min="16129" max="16129" width="9.21875" style="1" customWidth="1"/>
    <col min="16130" max="16130" width="9.77734375" style="1" customWidth="1"/>
    <col min="16131" max="16131" width="14.21875" style="1" customWidth="1"/>
    <col min="16132" max="16132" width="9.5546875" style="1" customWidth="1"/>
    <col min="16133" max="16133" width="8.5546875" style="1" bestFit="1" customWidth="1"/>
    <col min="16134" max="16134" width="9.21875" style="1" customWidth="1"/>
    <col min="16135" max="16135" width="8.77734375" style="1" customWidth="1"/>
    <col min="16136" max="16136" width="13" style="1" customWidth="1"/>
    <col min="16137" max="16138" width="9" style="1" customWidth="1"/>
    <col min="16139" max="16139" width="9.5546875" style="1" customWidth="1"/>
    <col min="16140" max="16140" width="12.21875" style="1" customWidth="1"/>
    <col min="16141" max="16384" width="9.21875" style="1"/>
  </cols>
  <sheetData>
    <row r="1" spans="1:12" ht="12.7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26"/>
      <c r="L1" s="26"/>
    </row>
    <row r="2" spans="1:12" ht="11.85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30" customHeight="1" x14ac:dyDescent="0.3">
      <c r="A3" s="34" t="s">
        <v>2</v>
      </c>
      <c r="B3" s="29" t="s">
        <v>3</v>
      </c>
      <c r="C3" s="29" t="s">
        <v>4</v>
      </c>
      <c r="D3" s="29" t="s">
        <v>5</v>
      </c>
      <c r="E3" s="29"/>
      <c r="F3" s="29" t="s">
        <v>6</v>
      </c>
      <c r="G3" s="29"/>
      <c r="H3" s="29" t="s">
        <v>7</v>
      </c>
      <c r="I3" s="29" t="s">
        <v>8</v>
      </c>
      <c r="J3" s="29" t="s">
        <v>44</v>
      </c>
      <c r="K3" s="29" t="s">
        <v>45</v>
      </c>
      <c r="L3" s="29" t="s">
        <v>9</v>
      </c>
    </row>
    <row r="4" spans="1:12" ht="39.75" customHeight="1" x14ac:dyDescent="0.3">
      <c r="A4" s="35"/>
      <c r="B4" s="29"/>
      <c r="C4" s="29"/>
      <c r="D4" s="4" t="s">
        <v>10</v>
      </c>
      <c r="E4" s="4" t="s">
        <v>11</v>
      </c>
      <c r="F4" s="4" t="s">
        <v>12</v>
      </c>
      <c r="G4" s="4" t="s">
        <v>13</v>
      </c>
      <c r="H4" s="29"/>
      <c r="I4" s="29"/>
      <c r="J4" s="29"/>
      <c r="K4" s="29"/>
      <c r="L4" s="29"/>
    </row>
    <row r="5" spans="1:12" ht="12" customHeight="1" x14ac:dyDescent="0.3">
      <c r="A5" s="23">
        <v>2002</v>
      </c>
      <c r="B5" s="5">
        <v>105.578</v>
      </c>
      <c r="C5" s="5">
        <v>8.0389999999999997</v>
      </c>
      <c r="D5" s="5">
        <v>0</v>
      </c>
      <c r="E5" s="5">
        <v>25.58</v>
      </c>
      <c r="F5" s="5">
        <v>968.37199999999996</v>
      </c>
      <c r="G5" s="5">
        <v>20.285</v>
      </c>
      <c r="H5" s="5">
        <v>1127.854</v>
      </c>
      <c r="I5" s="5">
        <v>35.661811437160992</v>
      </c>
      <c r="J5" s="5">
        <v>25</v>
      </c>
      <c r="K5" s="5">
        <v>5</v>
      </c>
      <c r="L5" s="5">
        <v>10.661811437160992</v>
      </c>
    </row>
    <row r="6" spans="1:12" ht="12" customHeight="1" x14ac:dyDescent="0.3">
      <c r="A6" s="23">
        <v>2003</v>
      </c>
      <c r="B6" s="5">
        <v>112.62200000000001</v>
      </c>
      <c r="C6" s="5">
        <v>66.366</v>
      </c>
      <c r="D6" s="5">
        <v>0</v>
      </c>
      <c r="E6" s="5">
        <v>119.816</v>
      </c>
      <c r="F6" s="5">
        <v>1161.396</v>
      </c>
      <c r="G6" s="5">
        <v>0</v>
      </c>
      <c r="H6" s="5">
        <v>1460.2</v>
      </c>
      <c r="I6" s="5">
        <v>49.490856291459849</v>
      </c>
      <c r="J6" s="5">
        <v>25</v>
      </c>
      <c r="K6" s="5">
        <v>3</v>
      </c>
      <c r="L6" s="5">
        <v>24.490856291459849</v>
      </c>
    </row>
    <row r="7" spans="1:12" ht="12" customHeight="1" x14ac:dyDescent="0.3">
      <c r="A7" s="23">
        <v>2004</v>
      </c>
      <c r="B7" s="5">
        <v>111.72199999999999</v>
      </c>
      <c r="C7" s="5">
        <v>230.83699999999999</v>
      </c>
      <c r="D7" s="5">
        <v>265.53447633957683</v>
      </c>
      <c r="E7" s="6">
        <v>0</v>
      </c>
      <c r="F7" s="5">
        <v>1066.640523660423</v>
      </c>
      <c r="G7" s="5">
        <v>278.43900000000002</v>
      </c>
      <c r="H7" s="5">
        <v>1952.1</v>
      </c>
      <c r="I7" s="5">
        <v>56.211253860404106</v>
      </c>
      <c r="J7" s="5">
        <v>25</v>
      </c>
      <c r="K7" s="5">
        <v>3</v>
      </c>
      <c r="L7" s="5">
        <v>31.211253860404106</v>
      </c>
    </row>
    <row r="8" spans="1:12" ht="12" customHeight="1" x14ac:dyDescent="0.3">
      <c r="A8" s="23">
        <v>2005</v>
      </c>
      <c r="B8" s="5">
        <v>140.32599999999999</v>
      </c>
      <c r="C8" s="5">
        <v>185.25299999999999</v>
      </c>
      <c r="D8" s="5">
        <v>289.69754202038831</v>
      </c>
      <c r="E8" s="5">
        <v>49.95</v>
      </c>
      <c r="F8" s="5">
        <v>1020.9804579796122</v>
      </c>
      <c r="G8" s="5">
        <v>667.92</v>
      </c>
      <c r="H8" s="5">
        <v>2353.8000000000002</v>
      </c>
      <c r="I8" s="5">
        <v>50.8</v>
      </c>
      <c r="J8" s="5">
        <v>25</v>
      </c>
      <c r="K8" s="5">
        <v>3</v>
      </c>
      <c r="L8" s="5">
        <v>25.8</v>
      </c>
    </row>
    <row r="9" spans="1:12" ht="12" customHeight="1" x14ac:dyDescent="0.3">
      <c r="A9" s="23">
        <v>2006</v>
      </c>
      <c r="B9" s="5">
        <v>164.25800000000001</v>
      </c>
      <c r="C9" s="5">
        <v>246.22499999999999</v>
      </c>
      <c r="D9" s="5">
        <v>1812.2912049937918</v>
      </c>
      <c r="E9" s="6">
        <v>0</v>
      </c>
      <c r="F9" s="5">
        <v>915.13378862742991</v>
      </c>
      <c r="G9" s="5">
        <v>665.92100000000005</v>
      </c>
      <c r="H9" s="5">
        <v>3833.5</v>
      </c>
      <c r="I9" s="5">
        <v>56.6</v>
      </c>
      <c r="J9" s="5">
        <v>25</v>
      </c>
      <c r="K9" s="5">
        <v>3</v>
      </c>
      <c r="L9" s="5">
        <v>31.6</v>
      </c>
    </row>
    <row r="10" spans="1:12" ht="12" customHeight="1" x14ac:dyDescent="0.3">
      <c r="A10" s="23">
        <v>2007</v>
      </c>
      <c r="B10" s="5">
        <v>199.613</v>
      </c>
      <c r="C10" s="5">
        <v>754.24800000000005</v>
      </c>
      <c r="D10" s="5">
        <v>2181.8145679999998</v>
      </c>
      <c r="E10" s="6">
        <v>0</v>
      </c>
      <c r="F10" s="5">
        <v>774.70943200000261</v>
      </c>
      <c r="G10" s="5">
        <v>716.17</v>
      </c>
      <c r="H10" s="5">
        <v>4638.3999999999996</v>
      </c>
      <c r="I10" s="5">
        <v>51.8</v>
      </c>
      <c r="J10" s="5">
        <v>25</v>
      </c>
      <c r="K10" s="5">
        <v>3</v>
      </c>
      <c r="L10" s="5">
        <v>26.8</v>
      </c>
    </row>
    <row r="11" spans="1:12" ht="12" customHeight="1" x14ac:dyDescent="0.3">
      <c r="A11" s="23">
        <v>2008</v>
      </c>
      <c r="B11" s="5">
        <v>172.67648800000001</v>
      </c>
      <c r="C11" s="5">
        <v>463.77447346999998</v>
      </c>
      <c r="D11" s="5">
        <v>2117.84768119</v>
      </c>
      <c r="E11" s="6">
        <v>0</v>
      </c>
      <c r="F11" s="5">
        <v>1525.0745937199993</v>
      </c>
      <c r="G11" s="5">
        <v>600.12970999999993</v>
      </c>
      <c r="H11" s="5">
        <v>4879.5029463799992</v>
      </c>
      <c r="I11" s="5">
        <v>48.328606041786401</v>
      </c>
      <c r="J11" s="5">
        <v>25</v>
      </c>
      <c r="K11" s="5">
        <v>3</v>
      </c>
      <c r="L11" s="5">
        <v>23.328606041786401</v>
      </c>
    </row>
    <row r="12" spans="1:12" ht="12" customHeight="1" x14ac:dyDescent="0.3">
      <c r="A12" s="23">
        <v>2009</v>
      </c>
      <c r="B12" s="5">
        <v>211.04111599999999</v>
      </c>
      <c r="C12" s="5">
        <v>439.61373615000002</v>
      </c>
      <c r="D12" s="5">
        <v>4059.7496284104468</v>
      </c>
      <c r="E12" s="6">
        <v>0</v>
      </c>
      <c r="F12" s="5">
        <v>1374.6762901395525</v>
      </c>
      <c r="G12" s="5">
        <v>439.11649</v>
      </c>
      <c r="H12" s="5">
        <v>6524.1972606999998</v>
      </c>
      <c r="I12" s="5">
        <v>53.549009289282743</v>
      </c>
      <c r="J12" s="5">
        <v>25</v>
      </c>
      <c r="K12" s="5">
        <v>3</v>
      </c>
      <c r="L12" s="5">
        <v>28.549009289282743</v>
      </c>
    </row>
    <row r="13" spans="1:12" ht="12" customHeight="1" x14ac:dyDescent="0.3">
      <c r="A13" s="23">
        <v>2010</v>
      </c>
      <c r="B13" s="5">
        <v>236.55821700000001</v>
      </c>
      <c r="C13" s="5">
        <v>296.26559764000001</v>
      </c>
      <c r="D13" s="5">
        <v>4419.2359310000002</v>
      </c>
      <c r="E13" s="7">
        <f>+'[1]CRF-Com.Banks'!$BX$77</f>
        <v>0</v>
      </c>
      <c r="F13" s="5">
        <v>1254.6648020000002</v>
      </c>
      <c r="G13" s="5">
        <v>411.601741</v>
      </c>
      <c r="H13" s="5">
        <v>6618.3262886400007</v>
      </c>
      <c r="I13" s="5">
        <v>49.822516278236556</v>
      </c>
      <c r="J13" s="6">
        <v>0</v>
      </c>
      <c r="K13" s="5">
        <v>4</v>
      </c>
      <c r="L13" s="5">
        <v>49.822516278236556</v>
      </c>
    </row>
    <row r="14" spans="1:12" ht="12" customHeight="1" x14ac:dyDescent="0.3">
      <c r="A14" s="23">
        <v>2011</v>
      </c>
      <c r="B14" s="5">
        <v>341.78858900000006</v>
      </c>
      <c r="C14" s="5">
        <v>778.44040782000002</v>
      </c>
      <c r="D14" s="5">
        <v>5443.0989600000003</v>
      </c>
      <c r="E14" s="7">
        <f>+'[1]CRF-Com.Banks'!$BX$77</f>
        <v>0</v>
      </c>
      <c r="F14" s="5">
        <v>1785.6610000000001</v>
      </c>
      <c r="G14" s="5">
        <v>53.482999999999997</v>
      </c>
      <c r="H14" s="5">
        <v>8402.4719568200017</v>
      </c>
      <c r="I14" s="5">
        <v>53.114118220414042</v>
      </c>
      <c r="J14" s="6">
        <v>0</v>
      </c>
      <c r="K14" s="5">
        <v>6</v>
      </c>
      <c r="L14" s="5">
        <v>53.114118220414042</v>
      </c>
    </row>
    <row r="15" spans="1:12" ht="12" customHeight="1" x14ac:dyDescent="0.3">
      <c r="A15" s="23">
        <v>2012</v>
      </c>
      <c r="B15" s="5">
        <v>462.73237599999999</v>
      </c>
      <c r="C15" s="5">
        <v>750.67914557999984</v>
      </c>
      <c r="D15" s="5">
        <v>5086.6580000000004</v>
      </c>
      <c r="E15" s="7">
        <f>+'[1]CRF-Com.Banks'!$BX$77</f>
        <v>0</v>
      </c>
      <c r="F15" s="5">
        <v>2026.8150000000001</v>
      </c>
      <c r="G15" s="8" t="s">
        <v>14</v>
      </c>
      <c r="H15" s="5">
        <v>8326.8845215800011</v>
      </c>
      <c r="I15" s="5">
        <v>48.022106663824154</v>
      </c>
      <c r="J15" s="6">
        <v>0</v>
      </c>
      <c r="K15" s="5">
        <v>8</v>
      </c>
      <c r="L15" s="5">
        <v>48.022106663824154</v>
      </c>
    </row>
    <row r="16" spans="1:12" ht="12" customHeight="1" x14ac:dyDescent="0.3">
      <c r="A16" s="23">
        <v>2013</v>
      </c>
      <c r="B16" s="5">
        <v>430.53597499999995</v>
      </c>
      <c r="C16" s="5">
        <v>445.23524283999996</v>
      </c>
      <c r="D16" s="5">
        <v>2871.018</v>
      </c>
      <c r="E16" s="6">
        <v>0</v>
      </c>
      <c r="F16" s="5">
        <v>3559.0540000000001</v>
      </c>
      <c r="G16" s="8" t="s">
        <v>14</v>
      </c>
      <c r="H16" s="5">
        <v>7305.8432178399999</v>
      </c>
      <c r="I16" s="5">
        <v>39.587318466082962</v>
      </c>
      <c r="J16" s="6">
        <v>0</v>
      </c>
      <c r="K16" s="5">
        <v>9</v>
      </c>
      <c r="L16" s="5">
        <v>39.587318466082962</v>
      </c>
    </row>
    <row r="17" spans="1:12" ht="12" customHeight="1" x14ac:dyDescent="0.3">
      <c r="A17" s="23">
        <v>2014</v>
      </c>
      <c r="B17" s="5">
        <v>432.82569299999994</v>
      </c>
      <c r="C17" s="5">
        <v>1368.354022</v>
      </c>
      <c r="D17" s="5">
        <v>2155.404</v>
      </c>
      <c r="E17" s="6">
        <v>0</v>
      </c>
      <c r="F17" s="5">
        <v>3234.5630000000001</v>
      </c>
      <c r="G17" s="8">
        <v>286.5</v>
      </c>
      <c r="H17" s="5">
        <v>7477.6327149999997</v>
      </c>
      <c r="I17" s="5">
        <v>39.581927521962363</v>
      </c>
      <c r="J17" s="6">
        <v>0</v>
      </c>
      <c r="K17" s="5">
        <v>10</v>
      </c>
      <c r="L17" s="5">
        <v>39.581927521962363</v>
      </c>
    </row>
    <row r="18" spans="1:12" ht="12" customHeight="1" x14ac:dyDescent="0.3">
      <c r="A18" s="23">
        <v>2015</v>
      </c>
      <c r="B18" s="5">
        <v>430.72414199999997</v>
      </c>
      <c r="C18" s="5">
        <v>1254.4909711299999</v>
      </c>
      <c r="D18" s="5">
        <v>1524.681</v>
      </c>
      <c r="E18" s="6">
        <v>0</v>
      </c>
      <c r="F18" s="5">
        <v>4579.9309999999996</v>
      </c>
      <c r="G18" s="8">
        <v>491.24200000000002</v>
      </c>
      <c r="H18" s="5">
        <v>8281.0691131299991</v>
      </c>
      <c r="I18" s="5">
        <v>41.178332990154573</v>
      </c>
      <c r="J18" s="6">
        <v>0</v>
      </c>
      <c r="K18" s="5">
        <v>10</v>
      </c>
      <c r="L18" s="5">
        <v>41.178332990154573</v>
      </c>
    </row>
    <row r="19" spans="1:12" ht="12" customHeight="1" x14ac:dyDescent="0.3">
      <c r="A19" s="23">
        <v>2016</v>
      </c>
      <c r="B19" s="5">
        <v>502.79043899999994</v>
      </c>
      <c r="C19" s="5">
        <v>2170.134971</v>
      </c>
      <c r="D19" s="5">
        <v>1312.247126</v>
      </c>
      <c r="E19" s="6">
        <v>0</v>
      </c>
      <c r="F19" s="8">
        <v>5262.6648740000001</v>
      </c>
      <c r="G19" s="6">
        <v>0</v>
      </c>
      <c r="H19" s="5">
        <v>9247.8374100000001</v>
      </c>
      <c r="I19" s="5">
        <v>42.804652534736313</v>
      </c>
      <c r="J19" s="6">
        <v>0</v>
      </c>
      <c r="K19" s="5">
        <v>10</v>
      </c>
      <c r="L19" s="5">
        <v>42.804652534736313</v>
      </c>
    </row>
    <row r="20" spans="1:12" ht="12" customHeight="1" x14ac:dyDescent="0.3">
      <c r="A20" s="23">
        <v>2017</v>
      </c>
      <c r="B20" s="5">
        <v>507.86935999999997</v>
      </c>
      <c r="C20" s="5">
        <v>1156.455952</v>
      </c>
      <c r="D20" s="5">
        <v>1949.902108</v>
      </c>
      <c r="E20" s="6">
        <v>0</v>
      </c>
      <c r="F20" s="8">
        <v>5605.3258919999998</v>
      </c>
      <c r="G20" s="6">
        <v>1195.808</v>
      </c>
      <c r="H20" s="5">
        <v>10415.361312000001</v>
      </c>
      <c r="I20" s="5">
        <v>49.645653217646306</v>
      </c>
      <c r="J20" s="6">
        <v>0</v>
      </c>
      <c r="K20" s="5">
        <v>10</v>
      </c>
      <c r="L20" s="5">
        <v>49.645653217646306</v>
      </c>
    </row>
    <row r="21" spans="1:12" ht="12" customHeight="1" x14ac:dyDescent="0.3">
      <c r="A21" s="23">
        <v>2018</v>
      </c>
      <c r="B21" s="5">
        <v>546.39200000000005</v>
      </c>
      <c r="C21" s="5">
        <v>1027.934</v>
      </c>
      <c r="D21" s="5">
        <v>2068.64</v>
      </c>
      <c r="E21" s="6">
        <v>0</v>
      </c>
      <c r="F21" s="5">
        <v>4865.5429999999997</v>
      </c>
      <c r="G21" s="8">
        <v>1385.894</v>
      </c>
      <c r="H21" s="5">
        <v>9894.4030000000002</v>
      </c>
      <c r="I21" s="5">
        <v>48.438641965825759</v>
      </c>
      <c r="J21" s="6">
        <v>0</v>
      </c>
      <c r="K21" s="5">
        <v>10</v>
      </c>
      <c r="L21" s="5">
        <v>48.438641965825759</v>
      </c>
    </row>
    <row r="22" spans="1:12" ht="12" customHeight="1" x14ac:dyDescent="0.3">
      <c r="A22" s="23">
        <v>2019</v>
      </c>
      <c r="B22" s="5">
        <v>596.83299999999997</v>
      </c>
      <c r="C22" s="5">
        <v>1547.595</v>
      </c>
      <c r="D22" s="5">
        <v>1201.894</v>
      </c>
      <c r="E22" s="6">
        <v>0</v>
      </c>
      <c r="F22" s="5">
        <v>5665.3909999999996</v>
      </c>
      <c r="G22" s="8">
        <v>924.173</v>
      </c>
      <c r="H22" s="5">
        <v>9935.8860000000004</v>
      </c>
      <c r="I22" s="5">
        <v>47.179503689288637</v>
      </c>
      <c r="J22" s="6">
        <v>0</v>
      </c>
      <c r="K22" s="5">
        <v>10</v>
      </c>
      <c r="L22" s="5">
        <v>47.179503689288637</v>
      </c>
    </row>
    <row r="23" spans="1:12" ht="12" customHeight="1" x14ac:dyDescent="0.3">
      <c r="A23" s="23">
        <v>2020</v>
      </c>
      <c r="B23" s="5">
        <v>454.18900000000002</v>
      </c>
      <c r="C23" s="5">
        <v>2033.5809999999999</v>
      </c>
      <c r="D23" s="5">
        <v>633.79999999999995</v>
      </c>
      <c r="E23" s="6">
        <v>0</v>
      </c>
      <c r="F23" s="5">
        <v>7342.3450000000003</v>
      </c>
      <c r="G23" s="5">
        <v>869.19200000000001</v>
      </c>
      <c r="H23" s="5">
        <v>11333.107</v>
      </c>
      <c r="I23" s="5">
        <v>49.870091683887594</v>
      </c>
      <c r="J23" s="6">
        <v>0</v>
      </c>
      <c r="K23" s="5">
        <v>7</v>
      </c>
      <c r="L23" s="5">
        <v>49.870091683887594</v>
      </c>
    </row>
    <row r="24" spans="1:12" ht="12" customHeight="1" x14ac:dyDescent="0.3">
      <c r="A24" s="23">
        <v>2021</v>
      </c>
      <c r="B24" s="5">
        <v>468.44299999999998</v>
      </c>
      <c r="C24" s="5">
        <v>2218.991</v>
      </c>
      <c r="D24" s="5">
        <v>1732.86</v>
      </c>
      <c r="E24" s="6">
        <v>0</v>
      </c>
      <c r="F24" s="5">
        <v>8523.09</v>
      </c>
      <c r="G24" s="5">
        <v>742.81500000000005</v>
      </c>
      <c r="H24" s="5">
        <v>13686.199000000001</v>
      </c>
      <c r="I24" s="5">
        <v>53.38526339292001</v>
      </c>
      <c r="J24" s="6">
        <v>0</v>
      </c>
      <c r="K24" s="5">
        <v>7</v>
      </c>
      <c r="L24" s="5">
        <v>53.38526339292001</v>
      </c>
    </row>
    <row r="25" spans="1:12" ht="12" customHeight="1" x14ac:dyDescent="0.3">
      <c r="A25" s="23">
        <v>2022</v>
      </c>
      <c r="B25" s="5">
        <v>549.91099999999994</v>
      </c>
      <c r="C25" s="5">
        <v>2781.3389999999999</v>
      </c>
      <c r="D25" s="5">
        <v>1239.5</v>
      </c>
      <c r="E25" s="6">
        <v>0</v>
      </c>
      <c r="F25" s="5">
        <v>9580.7489999999998</v>
      </c>
      <c r="G25" s="5">
        <v>1814.7249999999999</v>
      </c>
      <c r="H25" s="5">
        <v>15966.224</v>
      </c>
      <c r="I25" s="5">
        <v>53.20763985138327</v>
      </c>
      <c r="J25" s="6">
        <v>0</v>
      </c>
      <c r="K25" s="5">
        <v>10</v>
      </c>
      <c r="L25" s="5">
        <v>53.20763985138327</v>
      </c>
    </row>
    <row r="26" spans="1:12" ht="12" customHeight="1" x14ac:dyDescent="0.3">
      <c r="A26" s="23">
        <v>2023</v>
      </c>
      <c r="B26" s="5">
        <v>556.95699999999999</v>
      </c>
      <c r="C26" s="5">
        <v>1233.0650000000001</v>
      </c>
      <c r="D26" s="5">
        <v>1714.9449999999999</v>
      </c>
      <c r="E26" s="6">
        <v>0</v>
      </c>
      <c r="F26" s="5">
        <v>9420.6409999999996</v>
      </c>
      <c r="G26" s="5">
        <v>2500.33</v>
      </c>
      <c r="H26" s="5">
        <v>15425.938</v>
      </c>
      <c r="I26" s="5">
        <v>46.626592099284757</v>
      </c>
      <c r="J26" s="6">
        <v>0</v>
      </c>
      <c r="K26" s="5">
        <v>10</v>
      </c>
      <c r="L26" s="5">
        <v>46.626592099284757</v>
      </c>
    </row>
    <row r="27" spans="1:12" ht="12" customHeight="1" x14ac:dyDescent="0.3">
      <c r="A27" s="24">
        <v>2024</v>
      </c>
      <c r="B27" s="25">
        <v>702.19799999999998</v>
      </c>
      <c r="C27" s="25">
        <v>920.99400000000003</v>
      </c>
      <c r="D27" s="25">
        <v>1039.98</v>
      </c>
      <c r="E27" s="18">
        <v>0</v>
      </c>
      <c r="F27" s="25">
        <v>7556.8549999999996</v>
      </c>
      <c r="G27" s="25">
        <v>3096.61</v>
      </c>
      <c r="H27" s="25">
        <v>13316.637000000001</v>
      </c>
      <c r="I27" s="25">
        <v>42.994555391989337</v>
      </c>
      <c r="J27" s="18">
        <v>0</v>
      </c>
      <c r="K27" s="25">
        <v>12</v>
      </c>
      <c r="L27" s="25">
        <v>42.994555391989337</v>
      </c>
    </row>
    <row r="28" spans="1:12" ht="12" customHeight="1" x14ac:dyDescent="0.3">
      <c r="A28" s="9">
        <v>2002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2" customHeight="1" x14ac:dyDescent="0.3">
      <c r="A29" s="11" t="s">
        <v>15</v>
      </c>
      <c r="B29" s="10">
        <v>77.430999999999997</v>
      </c>
      <c r="C29" s="10">
        <v>29.706</v>
      </c>
      <c r="D29" s="10">
        <v>50.807218000000034</v>
      </c>
      <c r="E29" s="10">
        <v>2.1040000000000001</v>
      </c>
      <c r="F29" s="10">
        <v>991.06178199999988</v>
      </c>
      <c r="G29" s="10">
        <v>84.89</v>
      </c>
      <c r="H29" s="10">
        <v>1236</v>
      </c>
      <c r="I29" s="10">
        <v>39.435208685955679</v>
      </c>
      <c r="J29" s="10">
        <v>25</v>
      </c>
      <c r="K29" s="10">
        <v>5</v>
      </c>
      <c r="L29" s="10">
        <v>14.435208685955679</v>
      </c>
    </row>
    <row r="30" spans="1:12" ht="12" customHeight="1" x14ac:dyDescent="0.3">
      <c r="A30" s="12" t="s">
        <v>16</v>
      </c>
      <c r="B30" s="10">
        <v>65.936000000000007</v>
      </c>
      <c r="C30" s="10">
        <v>4.99</v>
      </c>
      <c r="D30" s="10">
        <v>85.959913999999912</v>
      </c>
      <c r="E30" s="10">
        <v>37.11</v>
      </c>
      <c r="F30" s="10">
        <v>1080.1350860000002</v>
      </c>
      <c r="G30" s="10">
        <v>84.89</v>
      </c>
      <c r="H30" s="10">
        <v>1359.0210000000002</v>
      </c>
      <c r="I30" s="10">
        <v>42.113846936660096</v>
      </c>
      <c r="J30" s="10">
        <v>25</v>
      </c>
      <c r="K30" s="10">
        <v>5</v>
      </c>
      <c r="L30" s="10">
        <v>17.113846936660096</v>
      </c>
    </row>
    <row r="31" spans="1:12" ht="12" customHeight="1" x14ac:dyDescent="0.3">
      <c r="A31" s="12" t="s">
        <v>17</v>
      </c>
      <c r="B31" s="10">
        <v>66.534999999999997</v>
      </c>
      <c r="C31" s="10">
        <v>80.938999999999993</v>
      </c>
      <c r="D31" s="6">
        <v>0</v>
      </c>
      <c r="E31" s="10">
        <v>2.0939999999999999</v>
      </c>
      <c r="F31" s="10">
        <v>1183.556</v>
      </c>
      <c r="G31" s="10">
        <v>84.89</v>
      </c>
      <c r="H31" s="10">
        <v>1418.0140000000001</v>
      </c>
      <c r="I31" s="10">
        <v>44.65364220851226</v>
      </c>
      <c r="J31" s="10">
        <v>25</v>
      </c>
      <c r="K31" s="10">
        <v>5</v>
      </c>
      <c r="L31" s="10">
        <v>19.65364220851226</v>
      </c>
    </row>
    <row r="32" spans="1:12" ht="12" customHeight="1" x14ac:dyDescent="0.3">
      <c r="A32" s="12" t="s">
        <v>18</v>
      </c>
      <c r="B32" s="10">
        <v>85.62</v>
      </c>
      <c r="C32" s="10">
        <v>19.172000000000001</v>
      </c>
      <c r="D32" s="6">
        <v>0</v>
      </c>
      <c r="E32" s="10">
        <v>2.1179999999999999</v>
      </c>
      <c r="F32" s="10">
        <v>1096.1759999999999</v>
      </c>
      <c r="G32" s="10">
        <v>84.89</v>
      </c>
      <c r="H32" s="10">
        <v>1287.9760000000001</v>
      </c>
      <c r="I32" s="10">
        <v>40.995822358736042</v>
      </c>
      <c r="J32" s="10">
        <v>25</v>
      </c>
      <c r="K32" s="10">
        <v>5</v>
      </c>
      <c r="L32" s="10">
        <v>15.995822358736042</v>
      </c>
    </row>
    <row r="33" spans="1:12" ht="12" customHeight="1" x14ac:dyDescent="0.3">
      <c r="A33" s="12" t="s">
        <v>19</v>
      </c>
      <c r="B33" s="10">
        <v>94.899000000000001</v>
      </c>
      <c r="C33" s="10">
        <v>28.757000000000001</v>
      </c>
      <c r="D33" s="6">
        <v>0</v>
      </c>
      <c r="E33" s="6">
        <v>0</v>
      </c>
      <c r="F33" s="10">
        <v>1102.2439999999999</v>
      </c>
      <c r="G33" s="10">
        <v>67.230999999999995</v>
      </c>
      <c r="H33" s="10">
        <v>1293.1309999999999</v>
      </c>
      <c r="I33" s="10">
        <v>41.294471284728303</v>
      </c>
      <c r="J33" s="10">
        <v>25</v>
      </c>
      <c r="K33" s="10">
        <v>5</v>
      </c>
      <c r="L33" s="10">
        <v>16.294471284728303</v>
      </c>
    </row>
    <row r="34" spans="1:12" ht="12" customHeight="1" x14ac:dyDescent="0.3">
      <c r="A34" s="12" t="s">
        <v>20</v>
      </c>
      <c r="B34" s="10">
        <v>88.79</v>
      </c>
      <c r="C34" s="10">
        <v>63.399000000000001</v>
      </c>
      <c r="D34" s="6">
        <v>0</v>
      </c>
      <c r="E34" s="6">
        <v>0</v>
      </c>
      <c r="F34" s="10">
        <v>1097.0889999999999</v>
      </c>
      <c r="G34" s="10">
        <v>67.230999999999995</v>
      </c>
      <c r="H34" s="10">
        <v>1316.509</v>
      </c>
      <c r="I34" s="10">
        <v>41.40759705478095</v>
      </c>
      <c r="J34" s="10">
        <v>25</v>
      </c>
      <c r="K34" s="10">
        <v>5</v>
      </c>
      <c r="L34" s="10">
        <v>16.40759705478095</v>
      </c>
    </row>
    <row r="35" spans="1:12" ht="12" customHeight="1" x14ac:dyDescent="0.3">
      <c r="A35" s="12" t="s">
        <v>21</v>
      </c>
      <c r="B35" s="10">
        <v>85.347999999999999</v>
      </c>
      <c r="C35" s="10">
        <v>2.5409999999999999</v>
      </c>
      <c r="D35" s="6">
        <v>0</v>
      </c>
      <c r="E35" s="10">
        <v>2.5190000000000001</v>
      </c>
      <c r="F35" s="10">
        <v>1008.248</v>
      </c>
      <c r="G35" s="10">
        <v>82.230999999999995</v>
      </c>
      <c r="H35" s="10">
        <v>1180.8869999999999</v>
      </c>
      <c r="I35" s="10">
        <v>37.22745852413837</v>
      </c>
      <c r="J35" s="10">
        <v>25</v>
      </c>
      <c r="K35" s="10">
        <v>5</v>
      </c>
      <c r="L35" s="10">
        <v>12.22745852413837</v>
      </c>
    </row>
    <row r="36" spans="1:12" ht="12" customHeight="1" x14ac:dyDescent="0.3">
      <c r="A36" s="12" t="s">
        <v>22</v>
      </c>
      <c r="B36" s="10">
        <v>74.364999999999995</v>
      </c>
      <c r="C36" s="10">
        <v>5.5019999999999998</v>
      </c>
      <c r="D36" s="6">
        <v>0</v>
      </c>
      <c r="E36" s="6">
        <v>0</v>
      </c>
      <c r="F36" s="10">
        <v>900.48699999999997</v>
      </c>
      <c r="G36" s="10">
        <v>82.230999999999995</v>
      </c>
      <c r="H36" s="10">
        <v>1062.585</v>
      </c>
      <c r="I36" s="10">
        <v>34.300802203339558</v>
      </c>
      <c r="J36" s="10">
        <v>25</v>
      </c>
      <c r="K36" s="10">
        <v>5</v>
      </c>
      <c r="L36" s="10">
        <v>9.3008022033395576</v>
      </c>
    </row>
    <row r="37" spans="1:12" ht="12" customHeight="1" x14ac:dyDescent="0.3">
      <c r="A37" s="12" t="s">
        <v>23</v>
      </c>
      <c r="B37" s="10">
        <v>86.664000000000001</v>
      </c>
      <c r="C37" s="10">
        <v>39.731999999999999</v>
      </c>
      <c r="D37" s="6">
        <v>0</v>
      </c>
      <c r="E37" s="6">
        <v>0</v>
      </c>
      <c r="F37" s="10">
        <v>963.11400000000003</v>
      </c>
      <c r="G37" s="10">
        <v>18.209</v>
      </c>
      <c r="H37" s="10">
        <v>1107.7190000000001</v>
      </c>
      <c r="I37" s="10">
        <v>35.590703329249642</v>
      </c>
      <c r="J37" s="10">
        <v>25</v>
      </c>
      <c r="K37" s="10">
        <v>5</v>
      </c>
      <c r="L37" s="10">
        <v>10.590703329249642</v>
      </c>
    </row>
    <row r="38" spans="1:12" ht="12" customHeight="1" x14ac:dyDescent="0.3">
      <c r="A38" s="12" t="s">
        <v>24</v>
      </c>
      <c r="B38" s="10">
        <v>52.588999999999999</v>
      </c>
      <c r="C38" s="6">
        <v>0</v>
      </c>
      <c r="D38" s="6">
        <v>0</v>
      </c>
      <c r="E38" s="6">
        <v>0</v>
      </c>
      <c r="F38" s="10">
        <v>921.96299999999997</v>
      </c>
      <c r="G38" s="10">
        <v>17.513999999999999</v>
      </c>
      <c r="H38" s="10">
        <v>992.06599999999992</v>
      </c>
      <c r="I38" s="10">
        <v>32.916539892225408</v>
      </c>
      <c r="J38" s="10">
        <v>25</v>
      </c>
      <c r="K38" s="10">
        <v>5</v>
      </c>
      <c r="L38" s="10">
        <v>7.9165398922254084</v>
      </c>
    </row>
    <row r="39" spans="1:12" ht="12" customHeight="1" x14ac:dyDescent="0.3">
      <c r="A39" s="12" t="s">
        <v>25</v>
      </c>
      <c r="B39" s="10">
        <v>90.597000000000008</v>
      </c>
      <c r="C39" s="10">
        <v>0.95499999999999996</v>
      </c>
      <c r="D39" s="6">
        <v>0</v>
      </c>
      <c r="E39" s="6">
        <v>0</v>
      </c>
      <c r="F39" s="10">
        <v>899.96699999999998</v>
      </c>
      <c r="G39" s="10">
        <v>17.658999999999999</v>
      </c>
      <c r="H39" s="10">
        <v>1009.178</v>
      </c>
      <c r="I39" s="10">
        <v>33.801129006435474</v>
      </c>
      <c r="J39" s="10">
        <v>25</v>
      </c>
      <c r="K39" s="10">
        <v>5</v>
      </c>
      <c r="L39" s="10">
        <v>8.8011290064354739</v>
      </c>
    </row>
    <row r="40" spans="1:12" ht="12" customHeight="1" x14ac:dyDescent="0.3">
      <c r="A40" s="12" t="s">
        <v>26</v>
      </c>
      <c r="B40" s="10">
        <v>105.578</v>
      </c>
      <c r="C40" s="10">
        <v>8.0389999999999997</v>
      </c>
      <c r="D40" s="6">
        <v>0</v>
      </c>
      <c r="E40" s="10">
        <v>25.58</v>
      </c>
      <c r="F40" s="10">
        <v>968.37199999999996</v>
      </c>
      <c r="G40" s="10">
        <v>20.285</v>
      </c>
      <c r="H40" s="10">
        <v>1127.854</v>
      </c>
      <c r="I40" s="10">
        <v>35.661811437160992</v>
      </c>
      <c r="J40" s="10">
        <v>25</v>
      </c>
      <c r="K40" s="10">
        <v>5</v>
      </c>
      <c r="L40" s="10">
        <v>10.661811437160992</v>
      </c>
    </row>
    <row r="41" spans="1:12" ht="12" customHeight="1" x14ac:dyDescent="0.3">
      <c r="A41" s="13">
        <v>2003</v>
      </c>
      <c r="B41" s="10"/>
      <c r="C41" s="10"/>
      <c r="D41" s="6"/>
      <c r="E41" s="10"/>
      <c r="F41" s="10"/>
      <c r="G41" s="10"/>
      <c r="H41" s="10"/>
      <c r="I41" s="10"/>
      <c r="J41" s="10"/>
      <c r="K41" s="10"/>
      <c r="L41" s="10"/>
    </row>
    <row r="42" spans="1:12" ht="12" customHeight="1" x14ac:dyDescent="0.3">
      <c r="A42" s="12" t="s">
        <v>15</v>
      </c>
      <c r="B42" s="10">
        <v>105.09</v>
      </c>
      <c r="C42" s="10">
        <v>7.9160000000000004</v>
      </c>
      <c r="D42" s="6">
        <v>0</v>
      </c>
      <c r="E42" s="10">
        <v>25.58</v>
      </c>
      <c r="F42" s="10">
        <v>966.34500000000003</v>
      </c>
      <c r="G42" s="10">
        <v>20.285</v>
      </c>
      <c r="H42" s="10">
        <v>1125.2160000000001</v>
      </c>
      <c r="I42" s="10">
        <v>35.860200746705083</v>
      </c>
      <c r="J42" s="10">
        <v>25</v>
      </c>
      <c r="K42" s="10">
        <v>5</v>
      </c>
      <c r="L42" s="10">
        <v>10.860200746705083</v>
      </c>
    </row>
    <row r="43" spans="1:12" ht="12" customHeight="1" x14ac:dyDescent="0.3">
      <c r="A43" s="12" t="s">
        <v>16</v>
      </c>
      <c r="B43" s="10">
        <v>65.606999999999999</v>
      </c>
      <c r="C43" s="10">
        <v>2.9420000000000002</v>
      </c>
      <c r="D43" s="6">
        <v>0</v>
      </c>
      <c r="E43" s="6">
        <v>0</v>
      </c>
      <c r="F43" s="10">
        <v>977.99300000000005</v>
      </c>
      <c r="G43" s="10">
        <v>20.433</v>
      </c>
      <c r="H43" s="10">
        <v>1066.9749999999999</v>
      </c>
      <c r="I43" s="10">
        <v>34.843697698531265</v>
      </c>
      <c r="J43" s="10">
        <v>25</v>
      </c>
      <c r="K43" s="10">
        <v>5</v>
      </c>
      <c r="L43" s="10">
        <v>9.8436976985312654</v>
      </c>
    </row>
    <row r="44" spans="1:12" ht="12" customHeight="1" x14ac:dyDescent="0.3">
      <c r="A44" s="12" t="s">
        <v>17</v>
      </c>
      <c r="B44" s="10">
        <v>109.53399999999999</v>
      </c>
      <c r="C44" s="10">
        <v>12.151</v>
      </c>
      <c r="D44" s="6">
        <v>0</v>
      </c>
      <c r="E44" s="10">
        <v>47.164000000000001</v>
      </c>
      <c r="F44" s="10">
        <v>949.68399999999997</v>
      </c>
      <c r="G44" s="10">
        <v>20.556000000000001</v>
      </c>
      <c r="H44" s="10">
        <v>1139.0889999999999</v>
      </c>
      <c r="I44" s="10">
        <v>36.87002180307833</v>
      </c>
      <c r="J44" s="10">
        <v>25</v>
      </c>
      <c r="K44" s="10">
        <v>5</v>
      </c>
      <c r="L44" s="10">
        <v>11.87002180307833</v>
      </c>
    </row>
    <row r="45" spans="1:12" ht="12" customHeight="1" x14ac:dyDescent="0.3">
      <c r="A45" s="12" t="s">
        <v>18</v>
      </c>
      <c r="B45" s="10">
        <v>103.51900000000001</v>
      </c>
      <c r="C45" s="10">
        <v>3.919</v>
      </c>
      <c r="D45" s="6">
        <v>0</v>
      </c>
      <c r="E45" s="10">
        <v>24.989000000000001</v>
      </c>
      <c r="F45" s="10">
        <v>960.44100000000003</v>
      </c>
      <c r="G45" s="10">
        <v>5.3230000000000004</v>
      </c>
      <c r="H45" s="10">
        <v>1098.191</v>
      </c>
      <c r="I45" s="10">
        <v>35.576382945225141</v>
      </c>
      <c r="J45" s="10">
        <v>25</v>
      </c>
      <c r="K45" s="10">
        <v>5</v>
      </c>
      <c r="L45" s="10">
        <v>10.576382945225141</v>
      </c>
    </row>
    <row r="46" spans="1:12" ht="12" customHeight="1" x14ac:dyDescent="0.3">
      <c r="A46" s="12" t="s">
        <v>19</v>
      </c>
      <c r="B46" s="10">
        <v>75.140999999999991</v>
      </c>
      <c r="C46" s="10">
        <v>21.184000000000001</v>
      </c>
      <c r="D46" s="6">
        <v>0</v>
      </c>
      <c r="E46" s="10">
        <v>4.9856499999999997</v>
      </c>
      <c r="F46" s="10">
        <v>955.55799999999999</v>
      </c>
      <c r="G46" s="6">
        <v>0</v>
      </c>
      <c r="H46" s="10">
        <v>1056.8686499999999</v>
      </c>
      <c r="I46" s="10">
        <v>34.896334769092597</v>
      </c>
      <c r="J46" s="10">
        <v>25</v>
      </c>
      <c r="K46" s="10">
        <v>5</v>
      </c>
      <c r="L46" s="10">
        <v>9.8963347690925971</v>
      </c>
    </row>
    <row r="47" spans="1:12" ht="12" customHeight="1" x14ac:dyDescent="0.3">
      <c r="A47" s="12" t="s">
        <v>20</v>
      </c>
      <c r="B47" s="10">
        <v>101.93300000000001</v>
      </c>
      <c r="C47" s="10">
        <v>20.271000000000001</v>
      </c>
      <c r="D47" s="6">
        <v>0</v>
      </c>
      <c r="E47" s="10">
        <v>38.880000000000003</v>
      </c>
      <c r="F47" s="10">
        <v>920.7</v>
      </c>
      <c r="G47" s="6">
        <v>0</v>
      </c>
      <c r="H47" s="10">
        <v>1081.7840000000001</v>
      </c>
      <c r="I47" s="10">
        <v>36.864023990253955</v>
      </c>
      <c r="J47" s="10">
        <v>25</v>
      </c>
      <c r="K47" s="10">
        <v>5</v>
      </c>
      <c r="L47" s="10">
        <v>11.864023990253955</v>
      </c>
    </row>
    <row r="48" spans="1:12" ht="12" customHeight="1" x14ac:dyDescent="0.3">
      <c r="A48" s="12" t="s">
        <v>21</v>
      </c>
      <c r="B48" s="10">
        <v>105.67099999999999</v>
      </c>
      <c r="C48" s="10">
        <v>1.2989999999999999</v>
      </c>
      <c r="D48" s="6">
        <v>0</v>
      </c>
      <c r="E48" s="10">
        <v>114.545</v>
      </c>
      <c r="F48" s="10">
        <v>987.26900000000001</v>
      </c>
      <c r="G48" s="6">
        <v>0</v>
      </c>
      <c r="H48" s="10">
        <v>1208.7840000000001</v>
      </c>
      <c r="I48" s="10">
        <v>40.720350102627563</v>
      </c>
      <c r="J48" s="10">
        <v>25</v>
      </c>
      <c r="K48" s="10">
        <v>5</v>
      </c>
      <c r="L48" s="10">
        <v>15.720350102627563</v>
      </c>
    </row>
    <row r="49" spans="1:12" ht="12" customHeight="1" x14ac:dyDescent="0.3">
      <c r="A49" s="12" t="s">
        <v>22</v>
      </c>
      <c r="B49" s="10">
        <v>106.22299999999998</v>
      </c>
      <c r="C49" s="10">
        <v>1.5920000000000001</v>
      </c>
      <c r="D49" s="6">
        <v>0</v>
      </c>
      <c r="E49" s="10">
        <v>35.896999999999998</v>
      </c>
      <c r="F49" s="10">
        <v>994.04399999999998</v>
      </c>
      <c r="G49" s="6">
        <v>0</v>
      </c>
      <c r="H49" s="10">
        <v>1137.7559999999999</v>
      </c>
      <c r="I49" s="10">
        <v>39.447450829198196</v>
      </c>
      <c r="J49" s="10">
        <v>25</v>
      </c>
      <c r="K49" s="10">
        <v>5</v>
      </c>
      <c r="L49" s="10">
        <v>14.447450829198196</v>
      </c>
    </row>
    <row r="50" spans="1:12" ht="12" customHeight="1" x14ac:dyDescent="0.3">
      <c r="A50" s="12" t="s">
        <v>23</v>
      </c>
      <c r="B50" s="10">
        <v>94.665999999999997</v>
      </c>
      <c r="C50" s="10">
        <v>30.838000000000001</v>
      </c>
      <c r="D50" s="6">
        <v>0</v>
      </c>
      <c r="E50" s="10">
        <v>59.828000000000003</v>
      </c>
      <c r="F50" s="10">
        <v>1048.799</v>
      </c>
      <c r="G50" s="6">
        <v>0</v>
      </c>
      <c r="H50" s="10">
        <v>1234.1309999999999</v>
      </c>
      <c r="I50" s="10">
        <v>42.640493112252827</v>
      </c>
      <c r="J50" s="10">
        <v>25</v>
      </c>
      <c r="K50" s="10">
        <v>5</v>
      </c>
      <c r="L50" s="10">
        <v>17.640493112252827</v>
      </c>
    </row>
    <row r="51" spans="1:12" ht="12" customHeight="1" x14ac:dyDescent="0.3">
      <c r="A51" s="12" t="s">
        <v>24</v>
      </c>
      <c r="B51" s="10">
        <v>95.218000000000004</v>
      </c>
      <c r="C51" s="10">
        <v>54.131999999999998</v>
      </c>
      <c r="D51" s="6">
        <v>0</v>
      </c>
      <c r="E51" s="10">
        <v>13.663</v>
      </c>
      <c r="F51" s="10">
        <v>1074.057</v>
      </c>
      <c r="G51" s="6">
        <v>0</v>
      </c>
      <c r="H51" s="10">
        <v>1237.07</v>
      </c>
      <c r="I51" s="10">
        <v>43.192246644847145</v>
      </c>
      <c r="J51" s="10">
        <v>25</v>
      </c>
      <c r="K51" s="10">
        <v>3</v>
      </c>
      <c r="L51" s="10">
        <v>18.192246644847145</v>
      </c>
    </row>
    <row r="52" spans="1:12" ht="12" customHeight="1" x14ac:dyDescent="0.3">
      <c r="A52" s="12" t="s">
        <v>25</v>
      </c>
      <c r="B52" s="10">
        <v>98.597000000000008</v>
      </c>
      <c r="C52" s="10">
        <v>36.134999999999998</v>
      </c>
      <c r="D52" s="6">
        <v>0</v>
      </c>
      <c r="E52" s="10">
        <v>29.92</v>
      </c>
      <c r="F52" s="10">
        <v>1088.6400000000001</v>
      </c>
      <c r="G52" s="6">
        <v>0</v>
      </c>
      <c r="H52" s="10">
        <v>1253.2920000000001</v>
      </c>
      <c r="I52" s="10">
        <v>44.42363396364987</v>
      </c>
      <c r="J52" s="10">
        <v>25</v>
      </c>
      <c r="K52" s="10">
        <v>3</v>
      </c>
      <c r="L52" s="10">
        <v>19.42363396364987</v>
      </c>
    </row>
    <row r="53" spans="1:12" ht="12" customHeight="1" x14ac:dyDescent="0.3">
      <c r="A53" s="12" t="s">
        <v>26</v>
      </c>
      <c r="B53" s="10">
        <v>112.62200000000001</v>
      </c>
      <c r="C53" s="10">
        <v>66.366</v>
      </c>
      <c r="D53" s="6">
        <v>0</v>
      </c>
      <c r="E53" s="10">
        <v>119.816</v>
      </c>
      <c r="F53" s="10">
        <v>1161.396</v>
      </c>
      <c r="G53" s="6">
        <v>0</v>
      </c>
      <c r="H53" s="10">
        <v>1460.2</v>
      </c>
      <c r="I53" s="10">
        <v>49.490856291459849</v>
      </c>
      <c r="J53" s="10">
        <v>25</v>
      </c>
      <c r="K53" s="10">
        <v>3</v>
      </c>
      <c r="L53" s="10">
        <v>24.490856291459849</v>
      </c>
    </row>
    <row r="54" spans="1:12" ht="12" customHeight="1" x14ac:dyDescent="0.3">
      <c r="A54" s="13">
        <v>2004</v>
      </c>
      <c r="B54" s="10"/>
      <c r="C54" s="10"/>
      <c r="D54" s="6"/>
      <c r="E54" s="10"/>
      <c r="F54" s="10"/>
      <c r="G54" s="6"/>
      <c r="H54" s="10"/>
      <c r="I54" s="10"/>
      <c r="J54" s="10"/>
      <c r="K54" s="10"/>
      <c r="L54" s="8"/>
    </row>
    <row r="55" spans="1:12" ht="12" customHeight="1" x14ac:dyDescent="0.3">
      <c r="A55" s="12" t="s">
        <v>15</v>
      </c>
      <c r="B55" s="10">
        <v>96.748000000000005</v>
      </c>
      <c r="C55" s="10">
        <v>107.176</v>
      </c>
      <c r="D55" s="6">
        <v>0</v>
      </c>
      <c r="E55" s="10">
        <v>59.936</v>
      </c>
      <c r="F55" s="10">
        <v>1126.4870000000001</v>
      </c>
      <c r="G55" s="6">
        <v>0</v>
      </c>
      <c r="H55" s="10">
        <v>1390.3470000000002</v>
      </c>
      <c r="I55" s="10">
        <v>46.573779074967426</v>
      </c>
      <c r="J55" s="10">
        <v>25</v>
      </c>
      <c r="K55" s="10">
        <v>3</v>
      </c>
      <c r="L55" s="10">
        <v>21.573779074967426</v>
      </c>
    </row>
    <row r="56" spans="1:12" ht="12" customHeight="1" x14ac:dyDescent="0.3">
      <c r="A56" s="12" t="s">
        <v>16</v>
      </c>
      <c r="B56" s="10">
        <v>104.66199999999999</v>
      </c>
      <c r="C56" s="10">
        <v>89.072999999999993</v>
      </c>
      <c r="D56" s="6">
        <v>0</v>
      </c>
      <c r="E56" s="10">
        <v>59.936</v>
      </c>
      <c r="F56" s="10">
        <v>1165.402</v>
      </c>
      <c r="G56" s="6">
        <v>0</v>
      </c>
      <c r="H56" s="10">
        <v>1419.0730000000001</v>
      </c>
      <c r="I56" s="10">
        <v>47.789375207110311</v>
      </c>
      <c r="J56" s="10">
        <v>25</v>
      </c>
      <c r="K56" s="10">
        <v>3</v>
      </c>
      <c r="L56" s="10">
        <v>22.789375207110311</v>
      </c>
    </row>
    <row r="57" spans="1:12" ht="12" customHeight="1" x14ac:dyDescent="0.3">
      <c r="A57" s="12" t="s">
        <v>17</v>
      </c>
      <c r="B57" s="10">
        <v>102.879</v>
      </c>
      <c r="C57" s="10">
        <v>52.552999999999997</v>
      </c>
      <c r="D57" s="6">
        <v>0</v>
      </c>
      <c r="E57" s="10">
        <v>49.935000000000002</v>
      </c>
      <c r="F57" s="10">
        <v>1206.0550000000001</v>
      </c>
      <c r="G57" s="6">
        <v>0</v>
      </c>
      <c r="H57" s="10">
        <v>1411.422</v>
      </c>
      <c r="I57" s="10">
        <v>47.738219778413423</v>
      </c>
      <c r="J57" s="10">
        <v>25</v>
      </c>
      <c r="K57" s="10">
        <v>3</v>
      </c>
      <c r="L57" s="10">
        <v>22.738219778413423</v>
      </c>
    </row>
    <row r="58" spans="1:12" ht="12" customHeight="1" x14ac:dyDescent="0.3">
      <c r="A58" s="12" t="s">
        <v>18</v>
      </c>
      <c r="B58" s="10">
        <v>99.792000000000002</v>
      </c>
      <c r="C58" s="10">
        <v>119.764</v>
      </c>
      <c r="D58" s="6">
        <v>0</v>
      </c>
      <c r="E58" s="6">
        <v>0</v>
      </c>
      <c r="F58" s="10">
        <v>1249.7270000000001</v>
      </c>
      <c r="G58" s="6">
        <v>0</v>
      </c>
      <c r="H58" s="10">
        <v>1469.2830000000001</v>
      </c>
      <c r="I58" s="10">
        <v>46.40665625639587</v>
      </c>
      <c r="J58" s="10">
        <v>25</v>
      </c>
      <c r="K58" s="10">
        <v>3</v>
      </c>
      <c r="L58" s="10">
        <v>21.40665625639587</v>
      </c>
    </row>
    <row r="59" spans="1:12" ht="12" customHeight="1" x14ac:dyDescent="0.3">
      <c r="A59" s="12" t="s">
        <v>19</v>
      </c>
      <c r="B59" s="10">
        <v>111.751</v>
      </c>
      <c r="C59" s="10">
        <v>78.17</v>
      </c>
      <c r="D59" s="6">
        <v>0</v>
      </c>
      <c r="E59" s="6">
        <v>0</v>
      </c>
      <c r="F59" s="10">
        <v>1206.5060000000001</v>
      </c>
      <c r="G59" s="10">
        <v>27.53</v>
      </c>
      <c r="H59" s="10">
        <v>1423.9570000000001</v>
      </c>
      <c r="I59" s="10">
        <v>46.814219196447809</v>
      </c>
      <c r="J59" s="10">
        <v>25</v>
      </c>
      <c r="K59" s="10">
        <v>3</v>
      </c>
      <c r="L59" s="10">
        <v>21.814219196447809</v>
      </c>
    </row>
    <row r="60" spans="1:12" ht="12" customHeight="1" x14ac:dyDescent="0.3">
      <c r="A60" s="12" t="s">
        <v>20</v>
      </c>
      <c r="B60" s="10">
        <v>107.69</v>
      </c>
      <c r="C60" s="10">
        <v>51.539000000000001</v>
      </c>
      <c r="D60" s="6">
        <v>0</v>
      </c>
      <c r="E60" s="10">
        <v>109.88</v>
      </c>
      <c r="F60" s="10">
        <v>1233.5139999999999</v>
      </c>
      <c r="G60" s="10">
        <v>69.227000000000004</v>
      </c>
      <c r="H60" s="10">
        <v>1571.85</v>
      </c>
      <c r="I60" s="10">
        <v>50.194410133851754</v>
      </c>
      <c r="J60" s="10">
        <v>25</v>
      </c>
      <c r="K60" s="10">
        <v>3</v>
      </c>
      <c r="L60" s="10">
        <v>25.194410133851754</v>
      </c>
    </row>
    <row r="61" spans="1:12" ht="12" customHeight="1" x14ac:dyDescent="0.3">
      <c r="A61" s="12" t="s">
        <v>21</v>
      </c>
      <c r="B61" s="10">
        <v>112.122</v>
      </c>
      <c r="C61" s="10">
        <v>145.745</v>
      </c>
      <c r="D61" s="6">
        <v>0</v>
      </c>
      <c r="E61" s="6">
        <v>0</v>
      </c>
      <c r="F61" s="10">
        <v>1253.7850000000001</v>
      </c>
      <c r="G61" s="10">
        <v>69.227000000000004</v>
      </c>
      <c r="H61" s="10">
        <v>1580.8790000000001</v>
      </c>
      <c r="I61" s="10">
        <v>50.420763335016296</v>
      </c>
      <c r="J61" s="10">
        <v>25</v>
      </c>
      <c r="K61" s="10">
        <v>3</v>
      </c>
      <c r="L61" s="10">
        <v>25.420763335016296</v>
      </c>
    </row>
    <row r="62" spans="1:12" ht="12" customHeight="1" x14ac:dyDescent="0.3">
      <c r="A62" s="12" t="s">
        <v>22</v>
      </c>
      <c r="B62" s="10">
        <v>99.358999999999995</v>
      </c>
      <c r="C62" s="10">
        <v>95.126000000000005</v>
      </c>
      <c r="D62" s="6">
        <v>0</v>
      </c>
      <c r="E62" s="10">
        <v>199.78200000000001</v>
      </c>
      <c r="F62" s="10">
        <v>1336.3869999999999</v>
      </c>
      <c r="G62" s="10">
        <v>91.123000000000005</v>
      </c>
      <c r="H62" s="10">
        <v>1821.777</v>
      </c>
      <c r="I62" s="10">
        <v>56.197435701276831</v>
      </c>
      <c r="J62" s="10">
        <v>25</v>
      </c>
      <c r="K62" s="10">
        <v>3</v>
      </c>
      <c r="L62" s="10">
        <v>31.197435701276831</v>
      </c>
    </row>
    <row r="63" spans="1:12" ht="12" customHeight="1" x14ac:dyDescent="0.3">
      <c r="A63" s="12" t="s">
        <v>23</v>
      </c>
      <c r="B63" s="10">
        <v>100.31400000000001</v>
      </c>
      <c r="C63" s="10">
        <v>169.816</v>
      </c>
      <c r="D63" s="10">
        <v>167.3</v>
      </c>
      <c r="E63" s="6">
        <v>0</v>
      </c>
      <c r="F63" s="10">
        <v>1223.7726211228758</v>
      </c>
      <c r="G63" s="10">
        <v>91.123000000000005</v>
      </c>
      <c r="H63" s="10">
        <v>1752.3</v>
      </c>
      <c r="I63" s="10">
        <v>53</v>
      </c>
      <c r="J63" s="10">
        <v>25</v>
      </c>
      <c r="K63" s="10">
        <v>3</v>
      </c>
      <c r="L63" s="10">
        <v>28.073971292734832</v>
      </c>
    </row>
    <row r="64" spans="1:12" ht="12" customHeight="1" x14ac:dyDescent="0.3">
      <c r="A64" s="12" t="s">
        <v>24</v>
      </c>
      <c r="B64" s="10">
        <v>103.379</v>
      </c>
      <c r="C64" s="10">
        <v>261.13299999999998</v>
      </c>
      <c r="D64" s="10">
        <v>49.9</v>
      </c>
      <c r="E64" s="6">
        <v>0</v>
      </c>
      <c r="F64" s="10">
        <v>1097.3120160172762</v>
      </c>
      <c r="G64" s="10">
        <v>220.16499999999999</v>
      </c>
      <c r="H64" s="10">
        <v>1731.9</v>
      </c>
      <c r="I64" s="10">
        <v>52.082023489835017</v>
      </c>
      <c r="J64" s="10">
        <v>25</v>
      </c>
      <c r="K64" s="10">
        <v>3</v>
      </c>
      <c r="L64" s="10">
        <v>27.082023489835017</v>
      </c>
    </row>
    <row r="65" spans="1:12" ht="12" customHeight="1" x14ac:dyDescent="0.3">
      <c r="A65" s="12" t="s">
        <v>25</v>
      </c>
      <c r="B65" s="10">
        <v>97.733000000000004</v>
      </c>
      <c r="C65" s="10">
        <v>323.17929900000007</v>
      </c>
      <c r="D65" s="10">
        <v>174.8</v>
      </c>
      <c r="E65" s="6">
        <v>0</v>
      </c>
      <c r="F65" s="10">
        <v>1047.9209388949705</v>
      </c>
      <c r="G65" s="10">
        <v>278.43900000000002</v>
      </c>
      <c r="H65" s="10">
        <v>1922</v>
      </c>
      <c r="I65" s="10">
        <v>54.5</v>
      </c>
      <c r="J65" s="10">
        <v>25</v>
      </c>
      <c r="K65" s="10">
        <v>3</v>
      </c>
      <c r="L65" s="10">
        <v>29.572167111356315</v>
      </c>
    </row>
    <row r="66" spans="1:12" ht="12" customHeight="1" x14ac:dyDescent="0.3">
      <c r="A66" s="12" t="s">
        <v>26</v>
      </c>
      <c r="B66" s="10">
        <v>111.72199999999999</v>
      </c>
      <c r="C66" s="10">
        <v>230.83699999999999</v>
      </c>
      <c r="D66" s="10">
        <v>264.39999999999998</v>
      </c>
      <c r="E66" s="6">
        <v>0</v>
      </c>
      <c r="F66" s="10">
        <v>1066.640523660423</v>
      </c>
      <c r="G66" s="10">
        <v>278.43900000000002</v>
      </c>
      <c r="H66" s="10">
        <v>1952.1</v>
      </c>
      <c r="I66" s="10">
        <v>56.211253860404106</v>
      </c>
      <c r="J66" s="10">
        <v>25</v>
      </c>
      <c r="K66" s="10">
        <v>3</v>
      </c>
      <c r="L66" s="10">
        <v>31.211253860404106</v>
      </c>
    </row>
    <row r="67" spans="1:12" ht="12" customHeight="1" x14ac:dyDescent="0.3">
      <c r="A67" s="13">
        <v>2005</v>
      </c>
      <c r="B67" s="10"/>
      <c r="C67" s="10"/>
      <c r="D67" s="10"/>
      <c r="E67" s="14"/>
      <c r="F67" s="10"/>
      <c r="G67" s="10"/>
      <c r="H67" s="10"/>
      <c r="I67" s="10"/>
      <c r="J67" s="10"/>
      <c r="K67" s="10"/>
      <c r="L67" s="10"/>
    </row>
    <row r="68" spans="1:12" ht="12" customHeight="1" x14ac:dyDescent="0.3">
      <c r="A68" s="12" t="s">
        <v>15</v>
      </c>
      <c r="B68" s="10">
        <v>98.968000000000004</v>
      </c>
      <c r="C68" s="10">
        <v>323.14299999999997</v>
      </c>
      <c r="D68" s="10">
        <v>173.7</v>
      </c>
      <c r="E68" s="6">
        <v>0</v>
      </c>
      <c r="F68" s="10">
        <v>1051.2847953842777</v>
      </c>
      <c r="G68" s="10">
        <v>278.43900000000002</v>
      </c>
      <c r="H68" s="10">
        <v>1925.5</v>
      </c>
      <c r="I68" s="10">
        <v>56.6</v>
      </c>
      <c r="J68" s="10">
        <v>25</v>
      </c>
      <c r="K68" s="10">
        <v>3</v>
      </c>
      <c r="L68" s="10">
        <v>31.6</v>
      </c>
    </row>
    <row r="69" spans="1:12" ht="12" customHeight="1" x14ac:dyDescent="0.3">
      <c r="A69" s="12" t="s">
        <v>16</v>
      </c>
      <c r="B69" s="10">
        <v>103.099</v>
      </c>
      <c r="C69" s="10">
        <v>202.761</v>
      </c>
      <c r="D69" s="10">
        <v>247.4</v>
      </c>
      <c r="E69" s="6">
        <v>0</v>
      </c>
      <c r="F69" s="10">
        <v>1066.1887665851639</v>
      </c>
      <c r="G69" s="10">
        <v>286.60700000000003</v>
      </c>
      <c r="H69" s="10">
        <v>1906</v>
      </c>
      <c r="I69" s="10">
        <v>0</v>
      </c>
      <c r="J69" s="10">
        <v>25</v>
      </c>
      <c r="K69" s="10">
        <v>3</v>
      </c>
      <c r="L69" s="10">
        <v>-25</v>
      </c>
    </row>
    <row r="70" spans="1:12" ht="12" customHeight="1" x14ac:dyDescent="0.3">
      <c r="A70" s="12" t="s">
        <v>17</v>
      </c>
      <c r="B70" s="10">
        <v>95.757999999999996</v>
      </c>
      <c r="C70" s="10">
        <v>113.93129929</v>
      </c>
      <c r="D70" s="10">
        <v>337.4</v>
      </c>
      <c r="E70" s="6">
        <v>0</v>
      </c>
      <c r="F70" s="10">
        <v>872.85989042947676</v>
      </c>
      <c r="G70" s="10">
        <v>324.91000000000003</v>
      </c>
      <c r="H70" s="10">
        <v>1744.9</v>
      </c>
      <c r="I70" s="10">
        <v>49.9</v>
      </c>
      <c r="J70" s="10">
        <v>25</v>
      </c>
      <c r="K70" s="10">
        <v>3</v>
      </c>
      <c r="L70" s="10">
        <v>24.9</v>
      </c>
    </row>
    <row r="71" spans="1:12" ht="12" customHeight="1" x14ac:dyDescent="0.3">
      <c r="A71" s="12" t="s">
        <v>18</v>
      </c>
      <c r="B71" s="10">
        <v>107.036</v>
      </c>
      <c r="C71" s="10">
        <v>157.518</v>
      </c>
      <c r="D71" s="10">
        <v>349.4</v>
      </c>
      <c r="E71" s="6">
        <v>0</v>
      </c>
      <c r="F71" s="10">
        <v>848.10431606889028</v>
      </c>
      <c r="G71" s="10">
        <v>324.91000000000003</v>
      </c>
      <c r="H71" s="10">
        <v>1787</v>
      </c>
      <c r="I71" s="10">
        <v>50.630897051169995</v>
      </c>
      <c r="J71" s="10">
        <v>25</v>
      </c>
      <c r="K71" s="10">
        <v>3</v>
      </c>
      <c r="L71" s="10">
        <v>25.630897051169995</v>
      </c>
    </row>
    <row r="72" spans="1:12" ht="12" customHeight="1" x14ac:dyDescent="0.3">
      <c r="A72" s="12" t="s">
        <v>19</v>
      </c>
      <c r="B72" s="10">
        <v>109.66199999999999</v>
      </c>
      <c r="C72" s="10">
        <v>207.70699999999999</v>
      </c>
      <c r="D72" s="10">
        <v>397.4</v>
      </c>
      <c r="E72" s="6">
        <v>0</v>
      </c>
      <c r="F72" s="10">
        <v>765.06373162558975</v>
      </c>
      <c r="G72" s="10">
        <v>588.89</v>
      </c>
      <c r="H72" s="10">
        <v>2068.6999999999998</v>
      </c>
      <c r="I72" s="10">
        <v>58.609353277781075</v>
      </c>
      <c r="J72" s="10">
        <v>25</v>
      </c>
      <c r="K72" s="10">
        <v>3</v>
      </c>
      <c r="L72" s="10">
        <v>33.609353277781075</v>
      </c>
    </row>
    <row r="73" spans="1:12" ht="12" customHeight="1" x14ac:dyDescent="0.3">
      <c r="A73" s="12" t="s">
        <v>20</v>
      </c>
      <c r="B73" s="10">
        <v>113.82599999999999</v>
      </c>
      <c r="C73" s="10">
        <v>32.984999999999999</v>
      </c>
      <c r="D73" s="10">
        <v>480.3</v>
      </c>
      <c r="E73" s="10">
        <v>4.75</v>
      </c>
      <c r="F73" s="10">
        <v>783.21062829331186</v>
      </c>
      <c r="G73" s="10">
        <v>348.30099999999999</v>
      </c>
      <c r="H73" s="10">
        <v>1763.4</v>
      </c>
      <c r="I73" s="10">
        <v>49.029864860098662</v>
      </c>
      <c r="J73" s="10">
        <v>25</v>
      </c>
      <c r="K73" s="10">
        <v>3</v>
      </c>
      <c r="L73" s="10">
        <v>24.029864860098662</v>
      </c>
    </row>
    <row r="74" spans="1:12" ht="12" customHeight="1" x14ac:dyDescent="0.3">
      <c r="A74" s="12" t="s">
        <v>21</v>
      </c>
      <c r="B74" s="10">
        <v>162.71100000000001</v>
      </c>
      <c r="C74" s="10">
        <v>109.649</v>
      </c>
      <c r="D74" s="10">
        <v>367.9</v>
      </c>
      <c r="E74" s="10">
        <v>1.94</v>
      </c>
      <c r="F74" s="10">
        <v>779.85783872981688</v>
      </c>
      <c r="G74" s="10">
        <v>400.505</v>
      </c>
      <c r="H74" s="10">
        <v>1822.5</v>
      </c>
      <c r="I74" s="10">
        <v>45.9101556111859</v>
      </c>
      <c r="J74" s="10">
        <v>25</v>
      </c>
      <c r="K74" s="10">
        <v>3</v>
      </c>
      <c r="L74" s="10">
        <v>20.9101556111859</v>
      </c>
    </row>
    <row r="75" spans="1:12" ht="12" customHeight="1" x14ac:dyDescent="0.3">
      <c r="A75" s="12" t="s">
        <v>22</v>
      </c>
      <c r="B75" s="10">
        <v>103.452</v>
      </c>
      <c r="C75" s="10">
        <v>139.94200000000001</v>
      </c>
      <c r="D75" s="10">
        <v>699.6</v>
      </c>
      <c r="E75" s="6">
        <v>0</v>
      </c>
      <c r="F75" s="10">
        <v>684.50098937773851</v>
      </c>
      <c r="G75" s="10">
        <v>425.02800000000002</v>
      </c>
      <c r="H75" s="10">
        <v>2052.6</v>
      </c>
      <c r="I75" s="10">
        <v>51</v>
      </c>
      <c r="J75" s="10">
        <v>25</v>
      </c>
      <c r="K75" s="10">
        <v>3</v>
      </c>
      <c r="L75" s="10">
        <v>26</v>
      </c>
    </row>
    <row r="76" spans="1:12" ht="12" customHeight="1" x14ac:dyDescent="0.3">
      <c r="A76" s="12" t="s">
        <v>23</v>
      </c>
      <c r="B76" s="10">
        <v>123.346</v>
      </c>
      <c r="C76" s="10">
        <v>238.05799999999999</v>
      </c>
      <c r="D76" s="10">
        <v>70.8</v>
      </c>
      <c r="E76" s="10">
        <v>499.42500000000001</v>
      </c>
      <c r="F76" s="10">
        <v>1050.5404830788823</v>
      </c>
      <c r="G76" s="10">
        <v>679.97400000000005</v>
      </c>
      <c r="H76" s="10">
        <v>2662.1</v>
      </c>
      <c r="I76" s="10">
        <v>59.424900517034629</v>
      </c>
      <c r="J76" s="10">
        <v>25</v>
      </c>
      <c r="K76" s="10">
        <v>3</v>
      </c>
      <c r="L76" s="10">
        <v>34.424900517034629</v>
      </c>
    </row>
    <row r="77" spans="1:12" ht="12" customHeight="1" x14ac:dyDescent="0.3">
      <c r="A77" s="12" t="s">
        <v>24</v>
      </c>
      <c r="B77" s="10">
        <v>107.39100000000001</v>
      </c>
      <c r="C77" s="10">
        <v>232.39</v>
      </c>
      <c r="D77" s="10">
        <v>167.5</v>
      </c>
      <c r="E77" s="10">
        <v>269.68799999999999</v>
      </c>
      <c r="F77" s="10">
        <v>963.2349323828654</v>
      </c>
      <c r="G77" s="10">
        <v>693.83699999999999</v>
      </c>
      <c r="H77" s="10">
        <v>2434.1</v>
      </c>
      <c r="I77" s="10">
        <v>54.414129146773817</v>
      </c>
      <c r="J77" s="10">
        <v>25</v>
      </c>
      <c r="K77" s="10">
        <v>3</v>
      </c>
      <c r="L77" s="10">
        <v>29.414129146773817</v>
      </c>
    </row>
    <row r="78" spans="1:12" ht="12" customHeight="1" x14ac:dyDescent="0.3">
      <c r="A78" s="12" t="s">
        <v>25</v>
      </c>
      <c r="B78" s="10">
        <v>127.72499999999999</v>
      </c>
      <c r="C78" s="10">
        <v>254.86799999999999</v>
      </c>
      <c r="D78" s="10">
        <v>417.5</v>
      </c>
      <c r="E78" s="6">
        <v>0</v>
      </c>
      <c r="F78" s="10">
        <v>935.42397244930271</v>
      </c>
      <c r="G78" s="10">
        <v>666.36199999999997</v>
      </c>
      <c r="H78" s="10">
        <v>2401.8000000000002</v>
      </c>
      <c r="I78" s="10">
        <v>53.324564104123581</v>
      </c>
      <c r="J78" s="10">
        <v>25</v>
      </c>
      <c r="K78" s="10">
        <v>3</v>
      </c>
      <c r="L78" s="10">
        <v>28.324564104123581</v>
      </c>
    </row>
    <row r="79" spans="1:12" ht="12" customHeight="1" x14ac:dyDescent="0.3">
      <c r="A79" s="12" t="s">
        <v>26</v>
      </c>
      <c r="B79" s="10">
        <v>140.32599999999999</v>
      </c>
      <c r="C79" s="10">
        <v>185.25299999999999</v>
      </c>
      <c r="D79" s="10">
        <v>289.39999999999998</v>
      </c>
      <c r="E79" s="10">
        <v>49.95</v>
      </c>
      <c r="F79" s="10">
        <v>1020.9804579796122</v>
      </c>
      <c r="G79" s="10">
        <v>667.92</v>
      </c>
      <c r="H79" s="10">
        <v>2353.8000000000002</v>
      </c>
      <c r="I79" s="10">
        <v>50.8</v>
      </c>
      <c r="J79" s="10">
        <v>25</v>
      </c>
      <c r="K79" s="10">
        <v>3</v>
      </c>
      <c r="L79" s="10">
        <v>25.8</v>
      </c>
    </row>
    <row r="80" spans="1:12" ht="12" customHeight="1" x14ac:dyDescent="0.3">
      <c r="A80" s="13">
        <v>2006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2" customHeight="1" x14ac:dyDescent="0.3">
      <c r="A81" s="12" t="s">
        <v>15</v>
      </c>
      <c r="B81" s="10">
        <v>126.66</v>
      </c>
      <c r="C81" s="10">
        <v>114.877</v>
      </c>
      <c r="D81" s="10">
        <v>339.70884699999999</v>
      </c>
      <c r="E81" s="10">
        <v>49.942900000000002</v>
      </c>
      <c r="F81" s="10">
        <v>1061.155152999999</v>
      </c>
      <c r="G81" s="10">
        <v>667.92</v>
      </c>
      <c r="H81" s="10">
        <v>2360.263899999999</v>
      </c>
      <c r="I81" s="10">
        <v>51.996850136278184</v>
      </c>
      <c r="J81" s="10">
        <v>25</v>
      </c>
      <c r="K81" s="10">
        <v>3</v>
      </c>
      <c r="L81" s="10">
        <v>26.996850136278184</v>
      </c>
    </row>
    <row r="82" spans="1:12" ht="12" customHeight="1" x14ac:dyDescent="0.3">
      <c r="A82" s="12" t="s">
        <v>16</v>
      </c>
      <c r="B82" s="10">
        <v>128.547</v>
      </c>
      <c r="C82" s="10">
        <v>121.694</v>
      </c>
      <c r="D82" s="10">
        <v>331.6</v>
      </c>
      <c r="E82" s="10">
        <v>49.951000000000001</v>
      </c>
      <c r="F82" s="10">
        <v>1085.1174314294781</v>
      </c>
      <c r="G82" s="10">
        <v>667.38699999999994</v>
      </c>
      <c r="H82" s="10">
        <v>2384.3000000000002</v>
      </c>
      <c r="I82" s="10">
        <v>49.7</v>
      </c>
      <c r="J82" s="10">
        <v>25</v>
      </c>
      <c r="K82" s="10">
        <v>3</v>
      </c>
      <c r="L82" s="10">
        <v>24.7</v>
      </c>
    </row>
    <row r="83" spans="1:12" ht="12" customHeight="1" x14ac:dyDescent="0.3">
      <c r="A83" s="12" t="s">
        <v>17</v>
      </c>
      <c r="B83" s="10">
        <v>138.86000000000001</v>
      </c>
      <c r="C83" s="10">
        <v>159.673</v>
      </c>
      <c r="D83" s="10">
        <v>352.1</v>
      </c>
      <c r="E83" s="10">
        <v>99.9</v>
      </c>
      <c r="F83" s="10">
        <v>1162.0780849103091</v>
      </c>
      <c r="G83" s="10">
        <v>667.36500000000001</v>
      </c>
      <c r="H83" s="10">
        <v>2580</v>
      </c>
      <c r="I83" s="10">
        <v>53.7</v>
      </c>
      <c r="J83" s="10">
        <v>25</v>
      </c>
      <c r="K83" s="10">
        <v>3</v>
      </c>
      <c r="L83" s="10">
        <v>28.7</v>
      </c>
    </row>
    <row r="84" spans="1:12" ht="12" customHeight="1" x14ac:dyDescent="0.3">
      <c r="A84" s="12" t="s">
        <v>18</v>
      </c>
      <c r="B84" s="10">
        <v>116.199</v>
      </c>
      <c r="C84" s="10">
        <v>103.005</v>
      </c>
      <c r="D84" s="10">
        <v>493.2</v>
      </c>
      <c r="E84" s="10">
        <v>49.942055999999994</v>
      </c>
      <c r="F84" s="10">
        <v>1240.931</v>
      </c>
      <c r="G84" s="10">
        <v>667.36500000000001</v>
      </c>
      <c r="H84" s="10">
        <v>2670.6</v>
      </c>
      <c r="I84" s="10">
        <v>53.8</v>
      </c>
      <c r="J84" s="10">
        <v>25</v>
      </c>
      <c r="K84" s="10">
        <v>3</v>
      </c>
      <c r="L84" s="10">
        <v>28.8</v>
      </c>
    </row>
    <row r="85" spans="1:12" ht="12" customHeight="1" x14ac:dyDescent="0.3">
      <c r="A85" s="12" t="s">
        <v>19</v>
      </c>
      <c r="B85" s="10">
        <v>125.979</v>
      </c>
      <c r="C85" s="10">
        <v>172.72900000000001</v>
      </c>
      <c r="D85" s="10">
        <v>510.5</v>
      </c>
      <c r="E85" s="10">
        <v>49.942999999999998</v>
      </c>
      <c r="F85" s="10">
        <v>1339.7521753957765</v>
      </c>
      <c r="G85" s="10">
        <v>667.36500000000001</v>
      </c>
      <c r="H85" s="10">
        <v>2866.2</v>
      </c>
      <c r="I85" s="10">
        <v>54.8</v>
      </c>
      <c r="J85" s="10">
        <v>25</v>
      </c>
      <c r="K85" s="10">
        <v>3</v>
      </c>
      <c r="L85" s="10">
        <v>29.8</v>
      </c>
    </row>
    <row r="86" spans="1:12" ht="12" customHeight="1" x14ac:dyDescent="0.3">
      <c r="A86" s="12" t="s">
        <v>20</v>
      </c>
      <c r="B86" s="10">
        <v>110.21</v>
      </c>
      <c r="C86" s="10">
        <v>168.05099999999999</v>
      </c>
      <c r="D86" s="10">
        <v>668.9</v>
      </c>
      <c r="E86" s="10">
        <v>127.85299999999999</v>
      </c>
      <c r="F86" s="10">
        <v>1203.0683169999998</v>
      </c>
      <c r="G86" s="10">
        <v>843.51700000000005</v>
      </c>
      <c r="H86" s="10">
        <v>3121.6</v>
      </c>
      <c r="I86" s="10">
        <v>58.4</v>
      </c>
      <c r="J86" s="10">
        <v>25</v>
      </c>
      <c r="K86" s="10">
        <v>3</v>
      </c>
      <c r="L86" s="10">
        <v>33.4</v>
      </c>
    </row>
    <row r="87" spans="1:12" ht="12" customHeight="1" x14ac:dyDescent="0.3">
      <c r="A87" s="12" t="s">
        <v>21</v>
      </c>
      <c r="B87" s="10">
        <v>122.715</v>
      </c>
      <c r="C87" s="10">
        <v>131.89500000000001</v>
      </c>
      <c r="D87" s="10">
        <v>783.6</v>
      </c>
      <c r="E87" s="10">
        <v>119.86199999999999</v>
      </c>
      <c r="F87" s="10">
        <v>1070.5712351427289</v>
      </c>
      <c r="G87" s="10">
        <v>843.38</v>
      </c>
      <c r="H87" s="10">
        <v>3072</v>
      </c>
      <c r="I87" s="10">
        <v>56.2</v>
      </c>
      <c r="J87" s="10">
        <v>25</v>
      </c>
      <c r="K87" s="10">
        <v>3</v>
      </c>
      <c r="L87" s="10">
        <v>31.2</v>
      </c>
    </row>
    <row r="88" spans="1:12" ht="12" customHeight="1" x14ac:dyDescent="0.3">
      <c r="A88" s="12" t="s">
        <v>22</v>
      </c>
      <c r="B88" s="10">
        <v>119.99</v>
      </c>
      <c r="C88" s="10">
        <v>261.47500000000002</v>
      </c>
      <c r="D88" s="10">
        <v>923.6</v>
      </c>
      <c r="E88" s="10">
        <v>49.942999999999998</v>
      </c>
      <c r="F88" s="10">
        <v>1062.3039657875929</v>
      </c>
      <c r="G88" s="10">
        <v>842.31299999999999</v>
      </c>
      <c r="H88" s="10">
        <v>3259.7</v>
      </c>
      <c r="I88" s="10">
        <v>58</v>
      </c>
      <c r="J88" s="10">
        <v>25</v>
      </c>
      <c r="K88" s="10">
        <v>3</v>
      </c>
      <c r="L88" s="10">
        <v>33</v>
      </c>
    </row>
    <row r="89" spans="1:12" ht="12" customHeight="1" x14ac:dyDescent="0.3">
      <c r="A89" s="12" t="s">
        <v>23</v>
      </c>
      <c r="B89" s="10">
        <v>121.105</v>
      </c>
      <c r="C89" s="10">
        <v>197.74299999999999</v>
      </c>
      <c r="D89" s="10">
        <v>1139</v>
      </c>
      <c r="E89" s="6">
        <v>0</v>
      </c>
      <c r="F89" s="10">
        <v>922.4417223037151</v>
      </c>
      <c r="G89" s="10">
        <v>842.17700000000002</v>
      </c>
      <c r="H89" s="10">
        <v>3222.5</v>
      </c>
      <c r="I89" s="10">
        <v>56.6</v>
      </c>
      <c r="J89" s="10">
        <v>25</v>
      </c>
      <c r="K89" s="10">
        <v>3</v>
      </c>
      <c r="L89" s="10">
        <v>31.6</v>
      </c>
    </row>
    <row r="90" spans="1:12" ht="12" customHeight="1" x14ac:dyDescent="0.3">
      <c r="A90" s="12" t="s">
        <v>24</v>
      </c>
      <c r="B90" s="10">
        <v>129.1</v>
      </c>
      <c r="C90" s="10">
        <v>90.2</v>
      </c>
      <c r="D90" s="10">
        <v>1129.3</v>
      </c>
      <c r="E90" s="6">
        <v>0</v>
      </c>
      <c r="F90" s="10">
        <v>942.5</v>
      </c>
      <c r="G90" s="10">
        <v>842.2</v>
      </c>
      <c r="H90" s="10">
        <v>3133.2</v>
      </c>
      <c r="I90" s="10">
        <v>53.4</v>
      </c>
      <c r="J90" s="10">
        <v>25</v>
      </c>
      <c r="K90" s="10">
        <v>3</v>
      </c>
      <c r="L90" s="10">
        <v>28.4</v>
      </c>
    </row>
    <row r="91" spans="1:12" ht="12" customHeight="1" x14ac:dyDescent="0.3">
      <c r="A91" s="12" t="s">
        <v>25</v>
      </c>
      <c r="B91" s="10">
        <v>135.69999999999999</v>
      </c>
      <c r="C91" s="10">
        <v>298.8</v>
      </c>
      <c r="D91" s="10">
        <v>1406.7</v>
      </c>
      <c r="E91" s="6">
        <v>0</v>
      </c>
      <c r="F91" s="10">
        <v>919.2</v>
      </c>
      <c r="G91" s="10">
        <v>654</v>
      </c>
      <c r="H91" s="10">
        <v>3414.4</v>
      </c>
      <c r="I91" s="10">
        <v>55.9</v>
      </c>
      <c r="J91" s="10">
        <v>25</v>
      </c>
      <c r="K91" s="10">
        <v>3</v>
      </c>
      <c r="L91" s="10">
        <v>30.9</v>
      </c>
    </row>
    <row r="92" spans="1:12" ht="12" customHeight="1" x14ac:dyDescent="0.3">
      <c r="A92" s="12" t="s">
        <v>26</v>
      </c>
      <c r="B92" s="10">
        <v>164.3</v>
      </c>
      <c r="C92" s="10">
        <v>246.2</v>
      </c>
      <c r="D92" s="10">
        <v>1842</v>
      </c>
      <c r="E92" s="6">
        <v>0</v>
      </c>
      <c r="F92" s="10">
        <v>915.1</v>
      </c>
      <c r="G92" s="10">
        <v>665.9</v>
      </c>
      <c r="H92" s="10">
        <v>3833.5</v>
      </c>
      <c r="I92" s="10">
        <v>56.6</v>
      </c>
      <c r="J92" s="10" t="s">
        <v>27</v>
      </c>
      <c r="K92" s="10">
        <v>3</v>
      </c>
      <c r="L92" s="10">
        <v>31.6</v>
      </c>
    </row>
    <row r="93" spans="1:12" ht="12" customHeight="1" x14ac:dyDescent="0.3">
      <c r="A93" s="15">
        <v>2007</v>
      </c>
      <c r="B93" s="10"/>
      <c r="C93" s="10"/>
      <c r="D93" s="10"/>
      <c r="E93" s="6"/>
      <c r="F93" s="10"/>
      <c r="G93" s="10"/>
      <c r="H93" s="10"/>
      <c r="I93" s="10"/>
      <c r="J93" s="10"/>
      <c r="K93" s="10"/>
      <c r="L93" s="10"/>
    </row>
    <row r="94" spans="1:12" ht="12" customHeight="1" x14ac:dyDescent="0.3">
      <c r="A94" s="12" t="s">
        <v>15</v>
      </c>
      <c r="B94" s="10">
        <v>158.178</v>
      </c>
      <c r="C94" s="10">
        <v>91.031000000000006</v>
      </c>
      <c r="D94" s="10">
        <v>1927.7</v>
      </c>
      <c r="E94" s="6" t="s">
        <v>14</v>
      </c>
      <c r="F94" s="10">
        <v>990.68513435169825</v>
      </c>
      <c r="G94" s="10">
        <v>685.005</v>
      </c>
      <c r="H94" s="10">
        <v>3852.6</v>
      </c>
      <c r="I94" s="10">
        <v>56.5</v>
      </c>
      <c r="J94" s="10">
        <v>25</v>
      </c>
      <c r="K94" s="10">
        <v>3</v>
      </c>
      <c r="L94" s="10">
        <v>31.5</v>
      </c>
    </row>
    <row r="95" spans="1:12" ht="12" customHeight="1" x14ac:dyDescent="0.3">
      <c r="A95" s="12" t="s">
        <v>16</v>
      </c>
      <c r="B95" s="10">
        <v>139.029</v>
      </c>
      <c r="C95" s="10">
        <v>114.749</v>
      </c>
      <c r="D95" s="10">
        <v>1869</v>
      </c>
      <c r="E95" s="6" t="s">
        <v>14</v>
      </c>
      <c r="F95" s="10">
        <v>965.16871469850116</v>
      </c>
      <c r="G95" s="10">
        <v>730.63199999999995</v>
      </c>
      <c r="H95" s="10">
        <v>3818.5</v>
      </c>
      <c r="I95" s="10">
        <v>54.7</v>
      </c>
      <c r="J95" s="10">
        <v>25</v>
      </c>
      <c r="K95" s="10">
        <v>3</v>
      </c>
      <c r="L95" s="10">
        <v>29.7</v>
      </c>
    </row>
    <row r="96" spans="1:12" ht="12" customHeight="1" x14ac:dyDescent="0.3">
      <c r="A96" s="12" t="s">
        <v>17</v>
      </c>
      <c r="B96" s="10">
        <v>137.328</v>
      </c>
      <c r="C96" s="10">
        <v>104.92</v>
      </c>
      <c r="D96" s="10">
        <v>1853.5</v>
      </c>
      <c r="E96" s="6" t="s">
        <v>14</v>
      </c>
      <c r="F96" s="10">
        <v>965.16871469850116</v>
      </c>
      <c r="G96" s="10">
        <v>745.745</v>
      </c>
      <c r="H96" s="10">
        <v>3801.3</v>
      </c>
      <c r="I96" s="10">
        <v>53.5</v>
      </c>
      <c r="J96" s="10">
        <v>25</v>
      </c>
      <c r="K96" s="10">
        <v>3</v>
      </c>
      <c r="L96" s="10">
        <v>28.5</v>
      </c>
    </row>
    <row r="97" spans="1:12" ht="12" customHeight="1" x14ac:dyDescent="0.3">
      <c r="A97" s="12" t="s">
        <v>18</v>
      </c>
      <c r="B97" s="10">
        <v>146.54899999999998</v>
      </c>
      <c r="C97" s="10">
        <v>72.631</v>
      </c>
      <c r="D97" s="10">
        <v>1822.2</v>
      </c>
      <c r="E97" s="6" t="s">
        <v>14</v>
      </c>
      <c r="F97" s="10">
        <v>1056.907791219134</v>
      </c>
      <c r="G97" s="10">
        <v>668.41099999999994</v>
      </c>
      <c r="H97" s="10">
        <v>3766.7</v>
      </c>
      <c r="I97" s="10">
        <v>51.6</v>
      </c>
      <c r="J97" s="10">
        <v>25</v>
      </c>
      <c r="K97" s="10">
        <v>3</v>
      </c>
      <c r="L97" s="10">
        <v>26.6</v>
      </c>
    </row>
    <row r="98" spans="1:12" ht="12" customHeight="1" x14ac:dyDescent="0.3">
      <c r="A98" s="12" t="s">
        <v>19</v>
      </c>
      <c r="B98" s="10">
        <v>136.80700000000002</v>
      </c>
      <c r="C98" s="10">
        <v>149.22399999999999</v>
      </c>
      <c r="D98" s="10">
        <v>2276.6999999999998</v>
      </c>
      <c r="E98" s="6" t="s">
        <v>14</v>
      </c>
      <c r="F98" s="10">
        <v>582.60090083806676</v>
      </c>
      <c r="G98" s="10">
        <v>677.60400000000004</v>
      </c>
      <c r="H98" s="10">
        <v>3822.9</v>
      </c>
      <c r="I98" s="10">
        <v>50.1</v>
      </c>
      <c r="J98" s="10">
        <v>25</v>
      </c>
      <c r="K98" s="10">
        <v>3</v>
      </c>
      <c r="L98" s="10">
        <v>25.1</v>
      </c>
    </row>
    <row r="99" spans="1:12" ht="12" customHeight="1" x14ac:dyDescent="0.3">
      <c r="A99" s="12" t="s">
        <v>20</v>
      </c>
      <c r="B99" s="10">
        <v>143.078</v>
      </c>
      <c r="C99" s="10">
        <v>31.898</v>
      </c>
      <c r="D99" s="10">
        <v>2345.4</v>
      </c>
      <c r="E99" s="6" t="s">
        <v>14</v>
      </c>
      <c r="F99" s="10">
        <v>551.70187033533102</v>
      </c>
      <c r="G99" s="10">
        <v>687.64599999999996</v>
      </c>
      <c r="H99" s="10">
        <v>3759.7</v>
      </c>
      <c r="I99" s="10">
        <v>50.4</v>
      </c>
      <c r="J99" s="10">
        <v>25</v>
      </c>
      <c r="K99" s="10">
        <v>3</v>
      </c>
      <c r="L99" s="10">
        <v>25.4</v>
      </c>
    </row>
    <row r="100" spans="1:12" ht="12" customHeight="1" x14ac:dyDescent="0.3">
      <c r="A100" s="12" t="s">
        <v>21</v>
      </c>
      <c r="B100" s="10">
        <v>165.69200000000001</v>
      </c>
      <c r="C100" s="10">
        <v>50.344000000000001</v>
      </c>
      <c r="D100" s="10">
        <v>2327.1999999999998</v>
      </c>
      <c r="E100" s="6" t="s">
        <v>14</v>
      </c>
      <c r="F100" s="10">
        <v>412.86732729261416</v>
      </c>
      <c r="G100" s="10">
        <v>697.61699999999996</v>
      </c>
      <c r="H100" s="10">
        <v>3653.7</v>
      </c>
      <c r="I100" s="10">
        <v>48.6</v>
      </c>
      <c r="J100" s="10">
        <v>25</v>
      </c>
      <c r="K100" s="10">
        <v>3</v>
      </c>
      <c r="L100" s="10">
        <v>23.6</v>
      </c>
    </row>
    <row r="101" spans="1:12" ht="12" customHeight="1" x14ac:dyDescent="0.3">
      <c r="A101" s="12" t="s">
        <v>22</v>
      </c>
      <c r="B101" s="10">
        <v>148.946</v>
      </c>
      <c r="C101" s="10">
        <v>112.78700000000001</v>
      </c>
      <c r="D101" s="10">
        <v>2412.6</v>
      </c>
      <c r="E101" s="6" t="s">
        <v>14</v>
      </c>
      <c r="F101" s="10">
        <v>363.63880700000118</v>
      </c>
      <c r="G101" s="10">
        <v>615.44600000000003</v>
      </c>
      <c r="H101" s="10">
        <v>3653.4</v>
      </c>
      <c r="I101" s="10">
        <v>51.1</v>
      </c>
      <c r="J101" s="10">
        <v>25</v>
      </c>
      <c r="K101" s="10">
        <v>3</v>
      </c>
      <c r="L101" s="10">
        <v>26.1</v>
      </c>
    </row>
    <row r="102" spans="1:12" ht="12" customHeight="1" x14ac:dyDescent="0.3">
      <c r="A102" s="12" t="s">
        <v>23</v>
      </c>
      <c r="B102" s="10">
        <v>154.08199999999999</v>
      </c>
      <c r="C102" s="10">
        <v>142.273</v>
      </c>
      <c r="D102" s="10">
        <v>2482.1999999999998</v>
      </c>
      <c r="E102" s="6" t="s">
        <v>14</v>
      </c>
      <c r="F102" s="10">
        <v>390.25878400000101</v>
      </c>
      <c r="G102" s="10">
        <v>627.42899999999997</v>
      </c>
      <c r="H102" s="10">
        <v>3796.2</v>
      </c>
      <c r="I102" s="10">
        <v>51</v>
      </c>
      <c r="J102" s="10">
        <v>25</v>
      </c>
      <c r="K102" s="10">
        <v>3</v>
      </c>
      <c r="L102" s="10">
        <v>26</v>
      </c>
    </row>
    <row r="103" spans="1:12" ht="12" customHeight="1" x14ac:dyDescent="0.3">
      <c r="A103" s="12" t="s">
        <v>24</v>
      </c>
      <c r="B103" s="10">
        <v>182.221</v>
      </c>
      <c r="C103" s="10">
        <v>51.201000000000001</v>
      </c>
      <c r="D103" s="10">
        <v>2876.4</v>
      </c>
      <c r="E103" s="6" t="s">
        <v>14</v>
      </c>
      <c r="F103" s="10">
        <v>250.11607000000004</v>
      </c>
      <c r="G103" s="10">
        <v>624.08600000000001</v>
      </c>
      <c r="H103" s="10">
        <v>3984</v>
      </c>
      <c r="I103" s="10">
        <v>51.6</v>
      </c>
      <c r="J103" s="10">
        <v>25</v>
      </c>
      <c r="K103" s="10">
        <v>3</v>
      </c>
      <c r="L103" s="10">
        <v>26.6</v>
      </c>
    </row>
    <row r="104" spans="1:12" ht="12" customHeight="1" x14ac:dyDescent="0.3">
      <c r="A104" s="12" t="s">
        <v>25</v>
      </c>
      <c r="B104" s="10">
        <v>180.44499999999999</v>
      </c>
      <c r="C104" s="10">
        <v>63.506</v>
      </c>
      <c r="D104" s="10">
        <v>2911.2</v>
      </c>
      <c r="E104" s="6" t="s">
        <v>14</v>
      </c>
      <c r="F104" s="10">
        <v>153.11922300000379</v>
      </c>
      <c r="G104" s="10">
        <v>669.346</v>
      </c>
      <c r="H104" s="10">
        <v>3977.7</v>
      </c>
      <c r="I104" s="10">
        <v>52.3</v>
      </c>
      <c r="J104" s="10">
        <v>25</v>
      </c>
      <c r="K104" s="10">
        <v>3</v>
      </c>
      <c r="L104" s="10">
        <v>27.3</v>
      </c>
    </row>
    <row r="105" spans="1:12" ht="12" customHeight="1" x14ac:dyDescent="0.3">
      <c r="A105" s="12" t="s">
        <v>26</v>
      </c>
      <c r="B105" s="10">
        <v>199.613</v>
      </c>
      <c r="C105" s="10">
        <v>754.24800000000005</v>
      </c>
      <c r="D105" s="10">
        <v>2193.6999999999998</v>
      </c>
      <c r="E105" s="6" t="s">
        <v>14</v>
      </c>
      <c r="F105" s="10">
        <v>774.70943200000261</v>
      </c>
      <c r="G105" s="10">
        <v>716.17</v>
      </c>
      <c r="H105" s="10">
        <v>4638.3999999999996</v>
      </c>
      <c r="I105" s="10">
        <v>51.8</v>
      </c>
      <c r="J105" s="10">
        <v>25</v>
      </c>
      <c r="K105" s="10">
        <v>3</v>
      </c>
      <c r="L105" s="10">
        <v>26.8</v>
      </c>
    </row>
    <row r="106" spans="1:12" ht="12" customHeight="1" x14ac:dyDescent="0.3">
      <c r="A106" s="15">
        <v>2008</v>
      </c>
      <c r="B106" s="10"/>
      <c r="C106" s="10"/>
      <c r="D106" s="10"/>
      <c r="E106" s="6"/>
      <c r="F106" s="10"/>
      <c r="G106" s="10"/>
      <c r="H106" s="10"/>
      <c r="I106" s="10"/>
      <c r="J106" s="10"/>
      <c r="K106" s="10"/>
      <c r="L106" s="10"/>
    </row>
    <row r="107" spans="1:12" ht="12" customHeight="1" x14ac:dyDescent="0.3">
      <c r="A107" s="12" t="s">
        <v>15</v>
      </c>
      <c r="B107" s="10">
        <v>160.173</v>
      </c>
      <c r="C107" s="10">
        <v>165.24100000000001</v>
      </c>
      <c r="D107" s="10">
        <v>2839.7</v>
      </c>
      <c r="E107" s="8">
        <v>50</v>
      </c>
      <c r="F107" s="10">
        <v>732.68408600000157</v>
      </c>
      <c r="G107" s="10">
        <v>623.82299999999998</v>
      </c>
      <c r="H107" s="10">
        <v>4571.6000000000004</v>
      </c>
      <c r="I107" s="10">
        <v>51.5</v>
      </c>
      <c r="J107" s="10">
        <v>25</v>
      </c>
      <c r="K107" s="10">
        <v>3</v>
      </c>
      <c r="L107" s="10">
        <v>26.5</v>
      </c>
    </row>
    <row r="108" spans="1:12" ht="12" customHeight="1" x14ac:dyDescent="0.3">
      <c r="A108" s="16" t="s">
        <v>16</v>
      </c>
      <c r="B108" s="17">
        <v>172.07900000000001</v>
      </c>
      <c r="C108" s="17">
        <v>166.434</v>
      </c>
      <c r="D108" s="17">
        <v>2918.5</v>
      </c>
      <c r="E108" s="18" t="s">
        <v>14</v>
      </c>
      <c r="F108" s="17">
        <v>751.62704300000132</v>
      </c>
      <c r="G108" s="17">
        <v>701.86500000000001</v>
      </c>
      <c r="H108" s="17">
        <v>4710.5</v>
      </c>
      <c r="I108" s="17">
        <v>52.3</v>
      </c>
      <c r="J108" s="17">
        <v>25</v>
      </c>
      <c r="K108" s="17">
        <v>3</v>
      </c>
      <c r="L108" s="17">
        <v>27.3</v>
      </c>
    </row>
    <row r="109" spans="1:12" ht="12" customHeight="1" x14ac:dyDescent="0.3">
      <c r="A109" s="30" t="s">
        <v>28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</row>
    <row r="110" spans="1:12" ht="12" customHeight="1" x14ac:dyDescent="0.3">
      <c r="A110" s="12" t="s">
        <v>17</v>
      </c>
      <c r="B110" s="10">
        <v>173.20203699999999</v>
      </c>
      <c r="C110" s="10">
        <v>153.83497974000002</v>
      </c>
      <c r="D110" s="10">
        <v>2466.28847175601</v>
      </c>
      <c r="E110" s="8">
        <v>229.84845000000001</v>
      </c>
      <c r="F110" s="8">
        <v>841.11596906398881</v>
      </c>
      <c r="G110" s="10">
        <v>701.86522000000002</v>
      </c>
      <c r="H110" s="10">
        <v>4566.1551275599986</v>
      </c>
      <c r="I110" s="10">
        <v>49.998855623110749</v>
      </c>
      <c r="J110" s="10">
        <v>25</v>
      </c>
      <c r="K110" s="10">
        <v>3</v>
      </c>
      <c r="L110" s="10">
        <v>24.998855623110749</v>
      </c>
    </row>
    <row r="111" spans="1:12" ht="12" customHeight="1" x14ac:dyDescent="0.3">
      <c r="A111" s="12" t="s">
        <v>18</v>
      </c>
      <c r="B111" s="10">
        <v>169.83444100000003</v>
      </c>
      <c r="C111" s="10">
        <v>311.83585521000003</v>
      </c>
      <c r="D111" s="10">
        <v>2785.7584578102815</v>
      </c>
      <c r="E111" s="6">
        <v>0</v>
      </c>
      <c r="F111" s="8">
        <v>825.48418896971839</v>
      </c>
      <c r="G111" s="10">
        <v>701.86522000000002</v>
      </c>
      <c r="H111" s="10">
        <v>4794.7781629899991</v>
      </c>
      <c r="I111" s="10">
        <v>52.805064722921749</v>
      </c>
      <c r="J111" s="10">
        <v>25</v>
      </c>
      <c r="K111" s="10">
        <v>3</v>
      </c>
      <c r="L111" s="10">
        <v>27.805064722921749</v>
      </c>
    </row>
    <row r="112" spans="1:12" ht="12" customHeight="1" x14ac:dyDescent="0.3">
      <c r="A112" s="12" t="s">
        <v>19</v>
      </c>
      <c r="B112" s="10">
        <v>150.09074900000002</v>
      </c>
      <c r="C112" s="10">
        <v>211.86395356000003</v>
      </c>
      <c r="D112" s="10">
        <v>3361.4332295071299</v>
      </c>
      <c r="E112" s="6">
        <v>0</v>
      </c>
      <c r="F112" s="8">
        <v>819.81710580286756</v>
      </c>
      <c r="G112" s="10">
        <v>494.42475000000002</v>
      </c>
      <c r="H112" s="10">
        <v>5037.6297878699979</v>
      </c>
      <c r="I112" s="10">
        <v>53.712341022693423</v>
      </c>
      <c r="J112" s="10">
        <v>25</v>
      </c>
      <c r="K112" s="10">
        <v>3</v>
      </c>
      <c r="L112" s="10">
        <v>28.712341022693423</v>
      </c>
    </row>
    <row r="113" spans="1:12" ht="12" customHeight="1" x14ac:dyDescent="0.3">
      <c r="A113" s="12" t="s">
        <v>20</v>
      </c>
      <c r="B113" s="10">
        <v>170.31130299999998</v>
      </c>
      <c r="C113" s="10">
        <v>253.45794997999997</v>
      </c>
      <c r="D113" s="10">
        <v>3497.4332642294803</v>
      </c>
      <c r="E113" s="6">
        <v>0</v>
      </c>
      <c r="F113" s="8">
        <v>742.01062205052324</v>
      </c>
      <c r="G113" s="10">
        <v>563.58654000000001</v>
      </c>
      <c r="H113" s="10">
        <v>5226.7996792600034</v>
      </c>
      <c r="I113" s="10">
        <v>54.036642515011067</v>
      </c>
      <c r="J113" s="10">
        <v>25</v>
      </c>
      <c r="K113" s="10">
        <v>3</v>
      </c>
      <c r="L113" s="10">
        <v>29.036642515011067</v>
      </c>
    </row>
    <row r="114" spans="1:12" ht="12" customHeight="1" x14ac:dyDescent="0.3">
      <c r="A114" s="12" t="s">
        <v>21</v>
      </c>
      <c r="B114" s="10">
        <v>139.638563</v>
      </c>
      <c r="C114" s="10">
        <v>46.665766379999994</v>
      </c>
      <c r="D114" s="10">
        <v>3886.4402931500003</v>
      </c>
      <c r="E114" s="6">
        <v>0</v>
      </c>
      <c r="F114" s="8">
        <v>739.63328351999996</v>
      </c>
      <c r="G114" s="10">
        <v>600.28617000000008</v>
      </c>
      <c r="H114" s="10">
        <v>5412.6640760500004</v>
      </c>
      <c r="I114" s="10">
        <v>53.226965884726674</v>
      </c>
      <c r="J114" s="10">
        <v>25</v>
      </c>
      <c r="K114" s="10">
        <v>3</v>
      </c>
      <c r="L114" s="10">
        <v>28.226965884726674</v>
      </c>
    </row>
    <row r="115" spans="1:12" ht="12" customHeight="1" x14ac:dyDescent="0.3">
      <c r="A115" s="12" t="s">
        <v>22</v>
      </c>
      <c r="B115" s="10">
        <v>118.23989999999999</v>
      </c>
      <c r="C115" s="10">
        <v>223.87368483</v>
      </c>
      <c r="D115" s="10">
        <v>3845.4679192000003</v>
      </c>
      <c r="E115" s="6">
        <v>0</v>
      </c>
      <c r="F115" s="8">
        <v>695.86264240000003</v>
      </c>
      <c r="G115" s="10">
        <v>450.22428000000002</v>
      </c>
      <c r="H115" s="10">
        <v>5333.6684264300011</v>
      </c>
      <c r="I115" s="10">
        <v>53.373741657028773</v>
      </c>
      <c r="J115" s="10">
        <v>25</v>
      </c>
      <c r="K115" s="10">
        <v>3</v>
      </c>
      <c r="L115" s="10">
        <v>28.373741657028773</v>
      </c>
    </row>
    <row r="116" spans="1:12" ht="12" customHeight="1" x14ac:dyDescent="0.3">
      <c r="A116" s="12" t="s">
        <v>23</v>
      </c>
      <c r="B116" s="10">
        <v>152.445525</v>
      </c>
      <c r="C116" s="10">
        <v>70.865586610000008</v>
      </c>
      <c r="D116" s="10">
        <v>3572.2874977199999</v>
      </c>
      <c r="E116" s="6">
        <v>0</v>
      </c>
      <c r="F116" s="8">
        <v>680.99521237999988</v>
      </c>
      <c r="G116" s="10">
        <v>450.22428000000002</v>
      </c>
      <c r="H116" s="10">
        <v>4926.8181017099996</v>
      </c>
      <c r="I116" s="10">
        <v>49.664538040942368</v>
      </c>
      <c r="J116" s="10">
        <v>25</v>
      </c>
      <c r="K116" s="10">
        <v>3</v>
      </c>
      <c r="L116" s="10">
        <v>24.664538040942368</v>
      </c>
    </row>
    <row r="117" spans="1:12" ht="12" customHeight="1" x14ac:dyDescent="0.3">
      <c r="A117" s="12" t="s">
        <v>24</v>
      </c>
      <c r="B117" s="10">
        <v>134.35547299999999</v>
      </c>
      <c r="C117" s="10">
        <v>168.71973455</v>
      </c>
      <c r="D117" s="10">
        <v>3065.6649451899998</v>
      </c>
      <c r="E117" s="6">
        <v>0</v>
      </c>
      <c r="F117" s="8">
        <v>645.14071715</v>
      </c>
      <c r="G117" s="10">
        <v>450.22428000000002</v>
      </c>
      <c r="H117" s="10">
        <v>4464.1051498899997</v>
      </c>
      <c r="I117" s="10">
        <v>46.928006444736226</v>
      </c>
      <c r="J117" s="10">
        <v>25</v>
      </c>
      <c r="K117" s="10">
        <v>3</v>
      </c>
      <c r="L117" s="10">
        <v>21.928006444736226</v>
      </c>
    </row>
    <row r="118" spans="1:12" ht="12" customHeight="1" x14ac:dyDescent="0.3">
      <c r="A118" s="12" t="s">
        <v>25</v>
      </c>
      <c r="B118" s="10">
        <v>143.194952</v>
      </c>
      <c r="C118" s="10">
        <v>147.38619915000001</v>
      </c>
      <c r="D118" s="10">
        <v>2332.7682688418599</v>
      </c>
      <c r="E118" s="6">
        <v>0</v>
      </c>
      <c r="F118" s="8">
        <v>949.99400672004867</v>
      </c>
      <c r="G118" s="10">
        <v>590.06163000000004</v>
      </c>
      <c r="H118" s="10">
        <v>4163.4050567119084</v>
      </c>
      <c r="I118" s="10">
        <v>44.578288239008891</v>
      </c>
      <c r="J118" s="10">
        <v>25</v>
      </c>
      <c r="K118" s="10">
        <v>3</v>
      </c>
      <c r="L118" s="10">
        <v>19.578288239008891</v>
      </c>
    </row>
    <row r="119" spans="1:12" ht="12" customHeight="1" x14ac:dyDescent="0.3">
      <c r="A119" s="12" t="s">
        <v>26</v>
      </c>
      <c r="B119" s="10">
        <v>172.67648800000001</v>
      </c>
      <c r="C119" s="10">
        <v>463.77447346999998</v>
      </c>
      <c r="D119" s="10">
        <v>2117.84768119</v>
      </c>
      <c r="E119" s="6">
        <v>0</v>
      </c>
      <c r="F119" s="8">
        <v>1525.0745937199993</v>
      </c>
      <c r="G119" s="10">
        <v>600.12970999999993</v>
      </c>
      <c r="H119" s="10">
        <v>4879.5029463799992</v>
      </c>
      <c r="I119" s="10">
        <v>48.328606041786401</v>
      </c>
      <c r="J119" s="10">
        <v>25</v>
      </c>
      <c r="K119" s="10">
        <v>3</v>
      </c>
      <c r="L119" s="10">
        <v>23.328606041786401</v>
      </c>
    </row>
    <row r="120" spans="1:12" ht="12" customHeight="1" x14ac:dyDescent="0.3">
      <c r="A120" s="15">
        <v>2009</v>
      </c>
      <c r="B120" s="10"/>
      <c r="C120" s="10"/>
      <c r="D120" s="10"/>
      <c r="E120" s="8"/>
      <c r="F120" s="8"/>
      <c r="G120" s="10"/>
      <c r="H120" s="10"/>
      <c r="I120" s="10"/>
      <c r="J120" s="10"/>
      <c r="K120" s="10"/>
      <c r="L120" s="10"/>
    </row>
    <row r="121" spans="1:12" ht="12" customHeight="1" x14ac:dyDescent="0.3">
      <c r="A121" s="12" t="s">
        <v>15</v>
      </c>
      <c r="B121" s="10">
        <v>147.91003699999999</v>
      </c>
      <c r="C121" s="10">
        <v>199.70103343000002</v>
      </c>
      <c r="D121" s="10">
        <v>2328.3497425060496</v>
      </c>
      <c r="E121" s="6">
        <v>0</v>
      </c>
      <c r="F121" s="8">
        <v>1533.704171293947</v>
      </c>
      <c r="G121" s="10">
        <v>600.12970999999993</v>
      </c>
      <c r="H121" s="10">
        <v>4809.7946942299968</v>
      </c>
      <c r="I121" s="10">
        <v>47.336775343843577</v>
      </c>
      <c r="J121" s="10">
        <v>25</v>
      </c>
      <c r="K121" s="10">
        <v>3</v>
      </c>
      <c r="L121" s="10">
        <v>22.336775343843577</v>
      </c>
    </row>
    <row r="122" spans="1:12" ht="12" customHeight="1" x14ac:dyDescent="0.3">
      <c r="A122" s="12" t="s">
        <v>16</v>
      </c>
      <c r="B122" s="10">
        <v>147.65440099999998</v>
      </c>
      <c r="C122" s="10">
        <v>114.01719904000001</v>
      </c>
      <c r="D122" s="10">
        <v>2433.8371721366202</v>
      </c>
      <c r="E122" s="6">
        <v>0</v>
      </c>
      <c r="F122" s="8">
        <v>1671.2407094133798</v>
      </c>
      <c r="G122" s="10">
        <v>510.15649999999999</v>
      </c>
      <c r="H122" s="10">
        <v>4876.90598159</v>
      </c>
      <c r="I122" s="10">
        <v>48.204843682621494</v>
      </c>
      <c r="J122" s="10">
        <v>25</v>
      </c>
      <c r="K122" s="10">
        <v>3</v>
      </c>
      <c r="L122" s="10">
        <v>23.204843682621494</v>
      </c>
    </row>
    <row r="123" spans="1:12" ht="12" customHeight="1" x14ac:dyDescent="0.3">
      <c r="A123" s="12" t="s">
        <v>17</v>
      </c>
      <c r="B123" s="10">
        <v>152.571878</v>
      </c>
      <c r="C123" s="10">
        <v>234.15177413999999</v>
      </c>
      <c r="D123" s="10">
        <v>2712.1617391692498</v>
      </c>
      <c r="E123" s="6">
        <v>0</v>
      </c>
      <c r="F123" s="8">
        <v>1590.3160858207521</v>
      </c>
      <c r="G123" s="10">
        <v>510.15649999999999</v>
      </c>
      <c r="H123" s="10">
        <v>5199.3579771300019</v>
      </c>
      <c r="I123" s="10">
        <v>47.433751028969226</v>
      </c>
      <c r="J123" s="10">
        <v>25</v>
      </c>
      <c r="K123" s="10">
        <v>3</v>
      </c>
      <c r="L123" s="10">
        <v>22.433751028969226</v>
      </c>
    </row>
    <row r="124" spans="1:12" ht="12" customHeight="1" x14ac:dyDescent="0.3">
      <c r="A124" s="12" t="s">
        <v>18</v>
      </c>
      <c r="B124" s="10">
        <v>161.56873700000003</v>
      </c>
      <c r="C124" s="10">
        <v>342.77305796000002</v>
      </c>
      <c r="D124" s="10">
        <v>2833.4312829727719</v>
      </c>
      <c r="E124" s="6">
        <v>0</v>
      </c>
      <c r="F124" s="8">
        <v>1607.7470537172276</v>
      </c>
      <c r="G124" s="10">
        <v>510.15649999999999</v>
      </c>
      <c r="H124" s="10">
        <v>5455.6766316499998</v>
      </c>
      <c r="I124" s="10">
        <v>48.923057987507562</v>
      </c>
      <c r="J124" s="10">
        <v>25</v>
      </c>
      <c r="K124" s="10">
        <v>3</v>
      </c>
      <c r="L124" s="10">
        <v>23.923057987507562</v>
      </c>
    </row>
    <row r="125" spans="1:12" ht="12" customHeight="1" x14ac:dyDescent="0.3">
      <c r="A125" s="12" t="s">
        <v>19</v>
      </c>
      <c r="B125" s="10">
        <v>142.11952400000001</v>
      </c>
      <c r="C125" s="10">
        <v>369.88296286999997</v>
      </c>
      <c r="D125" s="10">
        <v>3324.424571518869</v>
      </c>
      <c r="E125" s="6">
        <v>0</v>
      </c>
      <c r="F125" s="8">
        <v>1492.2131912911307</v>
      </c>
      <c r="G125" s="10">
        <v>500.08840999999995</v>
      </c>
      <c r="H125" s="10">
        <v>5828.7286596800004</v>
      </c>
      <c r="I125" s="10">
        <v>51.118877791466808</v>
      </c>
      <c r="J125" s="10">
        <v>25</v>
      </c>
      <c r="K125" s="10">
        <v>3</v>
      </c>
      <c r="L125" s="10">
        <v>26.118877791466808</v>
      </c>
    </row>
    <row r="126" spans="1:12" ht="12" customHeight="1" x14ac:dyDescent="0.3">
      <c r="A126" s="12" t="s">
        <v>20</v>
      </c>
      <c r="B126" s="10">
        <v>168.35592399999999</v>
      </c>
      <c r="C126" s="10">
        <v>304.17014244999996</v>
      </c>
      <c r="D126" s="10">
        <v>3721.9573688279997</v>
      </c>
      <c r="E126" s="6">
        <v>0</v>
      </c>
      <c r="F126" s="8">
        <v>1308.1398667620006</v>
      </c>
      <c r="G126" s="10">
        <v>510.04909999999995</v>
      </c>
      <c r="H126" s="10">
        <v>6012.6724020400006</v>
      </c>
      <c r="I126" s="10">
        <v>51.823114222694109</v>
      </c>
      <c r="J126" s="10">
        <v>25</v>
      </c>
      <c r="K126" s="10">
        <v>3</v>
      </c>
      <c r="L126" s="10">
        <v>26.823114222694109</v>
      </c>
    </row>
    <row r="127" spans="1:12" ht="12" customHeight="1" x14ac:dyDescent="0.3">
      <c r="A127" s="12" t="s">
        <v>21</v>
      </c>
      <c r="B127" s="10">
        <v>164.485804</v>
      </c>
      <c r="C127" s="10">
        <v>380.58476527000005</v>
      </c>
      <c r="D127" s="10">
        <v>3683.3667109233102</v>
      </c>
      <c r="E127" s="6">
        <v>0</v>
      </c>
      <c r="F127" s="8">
        <v>1413.4270764066898</v>
      </c>
      <c r="G127" s="10">
        <v>510.04909999999995</v>
      </c>
      <c r="H127" s="10">
        <v>6151.9134566000002</v>
      </c>
      <c r="I127" s="10">
        <v>53.058882850010328</v>
      </c>
      <c r="J127" s="10">
        <v>25</v>
      </c>
      <c r="K127" s="10">
        <v>3</v>
      </c>
      <c r="L127" s="10">
        <v>28.058882850010328</v>
      </c>
    </row>
    <row r="128" spans="1:12" ht="12" customHeight="1" x14ac:dyDescent="0.3">
      <c r="A128" s="12" t="s">
        <v>22</v>
      </c>
      <c r="B128" s="10">
        <v>189.57475999999997</v>
      </c>
      <c r="C128" s="10">
        <v>409.36237197999998</v>
      </c>
      <c r="D128" s="10">
        <v>3545.611153068664</v>
      </c>
      <c r="E128" s="6">
        <v>0</v>
      </c>
      <c r="F128" s="8">
        <v>1423.0129872113353</v>
      </c>
      <c r="G128" s="10">
        <v>556.83145999999999</v>
      </c>
      <c r="H128" s="10">
        <v>6124.3927322600002</v>
      </c>
      <c r="I128" s="10">
        <v>52.194193122289875</v>
      </c>
      <c r="J128" s="10">
        <v>25</v>
      </c>
      <c r="K128" s="10">
        <v>3</v>
      </c>
      <c r="L128" s="10">
        <v>27.194193122289875</v>
      </c>
    </row>
    <row r="129" spans="1:12" ht="12" customHeight="1" x14ac:dyDescent="0.3">
      <c r="A129" s="12" t="s">
        <v>23</v>
      </c>
      <c r="B129" s="10">
        <v>193.41312200000002</v>
      </c>
      <c r="C129" s="10">
        <v>214.17668642999999</v>
      </c>
      <c r="D129" s="10">
        <v>3741.817492603092</v>
      </c>
      <c r="E129" s="6">
        <v>0</v>
      </c>
      <c r="F129" s="8">
        <v>1432.2451629569082</v>
      </c>
      <c r="G129" s="10">
        <v>546.87076999999999</v>
      </c>
      <c r="H129" s="10">
        <v>6128.5232339899994</v>
      </c>
      <c r="I129" s="10">
        <v>52.13352922006699</v>
      </c>
      <c r="J129" s="10">
        <v>25</v>
      </c>
      <c r="K129" s="10">
        <v>3</v>
      </c>
      <c r="L129" s="10">
        <v>27.13352922006699</v>
      </c>
    </row>
    <row r="130" spans="1:12" ht="12" customHeight="1" x14ac:dyDescent="0.3">
      <c r="A130" s="12" t="s">
        <v>24</v>
      </c>
      <c r="B130" s="10">
        <v>177.70528900000002</v>
      </c>
      <c r="C130" s="10">
        <v>59.333396229999998</v>
      </c>
      <c r="D130" s="10">
        <v>3900.7910104615394</v>
      </c>
      <c r="E130" s="6">
        <v>0</v>
      </c>
      <c r="F130" s="8">
        <v>1453.2704065584605</v>
      </c>
      <c r="G130" s="10">
        <v>546.87094999999999</v>
      </c>
      <c r="H130" s="10">
        <v>6137.971052249999</v>
      </c>
      <c r="I130" s="10">
        <v>52.187134977039975</v>
      </c>
      <c r="J130" s="10">
        <v>25</v>
      </c>
      <c r="K130" s="10">
        <v>3</v>
      </c>
      <c r="L130" s="10">
        <v>27.187134977039975</v>
      </c>
    </row>
    <row r="131" spans="1:12" ht="12" customHeight="1" x14ac:dyDescent="0.3">
      <c r="A131" s="12" t="s">
        <v>25</v>
      </c>
      <c r="B131" s="10">
        <v>197.899631</v>
      </c>
      <c r="C131" s="10">
        <v>446.60922865999999</v>
      </c>
      <c r="D131" s="10">
        <v>3785.7856646233263</v>
      </c>
      <c r="E131" s="6">
        <v>0</v>
      </c>
      <c r="F131" s="8">
        <v>1582.978903546674</v>
      </c>
      <c r="G131" s="10">
        <v>437.16530999999998</v>
      </c>
      <c r="H131" s="10">
        <v>6450.4387378300007</v>
      </c>
      <c r="I131" s="10">
        <v>53.815039520001285</v>
      </c>
      <c r="J131" s="10">
        <v>25</v>
      </c>
      <c r="K131" s="10">
        <v>3</v>
      </c>
      <c r="L131" s="10">
        <v>28.815039520001285</v>
      </c>
    </row>
    <row r="132" spans="1:12" ht="12" customHeight="1" x14ac:dyDescent="0.3">
      <c r="A132" s="12" t="s">
        <v>26</v>
      </c>
      <c r="B132" s="10">
        <v>211.04111599999999</v>
      </c>
      <c r="C132" s="10">
        <v>439.61373615000002</v>
      </c>
      <c r="D132" s="10">
        <v>4059.7496284104468</v>
      </c>
      <c r="E132" s="6">
        <v>0</v>
      </c>
      <c r="F132" s="8">
        <v>1374.6762901395525</v>
      </c>
      <c r="G132" s="10">
        <v>439.11649</v>
      </c>
      <c r="H132" s="10">
        <v>6524.1972606999998</v>
      </c>
      <c r="I132" s="10">
        <v>53.549009289282743</v>
      </c>
      <c r="J132" s="10">
        <v>25</v>
      </c>
      <c r="K132" s="10">
        <v>3</v>
      </c>
      <c r="L132" s="10">
        <v>28.549009289282743</v>
      </c>
    </row>
    <row r="133" spans="1:12" ht="12" customHeight="1" x14ac:dyDescent="0.3">
      <c r="A133" s="15">
        <v>2010</v>
      </c>
      <c r="B133" s="10"/>
      <c r="C133" s="10"/>
      <c r="D133" s="10"/>
      <c r="E133" s="8"/>
      <c r="F133" s="10"/>
      <c r="G133" s="10"/>
      <c r="H133" s="10"/>
      <c r="I133" s="10"/>
      <c r="J133" s="10"/>
      <c r="K133" s="10"/>
      <c r="L133" s="10"/>
    </row>
    <row r="134" spans="1:12" ht="12" customHeight="1" x14ac:dyDescent="0.3">
      <c r="A134" s="12" t="s">
        <v>15</v>
      </c>
      <c r="B134" s="10">
        <v>177.02230399999999</v>
      </c>
      <c r="C134" s="10">
        <v>197.00353585000002</v>
      </c>
      <c r="D134" s="10">
        <v>4128.2108970527024</v>
      </c>
      <c r="E134" s="6">
        <v>0</v>
      </c>
      <c r="F134" s="8">
        <v>1461.2203329972979</v>
      </c>
      <c r="G134" s="8">
        <v>439.116489</v>
      </c>
      <c r="H134" s="10">
        <v>6402.5735589000005</v>
      </c>
      <c r="I134" s="10">
        <v>53.483401046312714</v>
      </c>
      <c r="J134" s="10">
        <v>25</v>
      </c>
      <c r="K134" s="10">
        <v>3</v>
      </c>
      <c r="L134" s="10">
        <v>28.483401046312714</v>
      </c>
    </row>
    <row r="135" spans="1:12" ht="12" customHeight="1" x14ac:dyDescent="0.3">
      <c r="A135" s="12" t="s">
        <v>16</v>
      </c>
      <c r="B135" s="10">
        <v>194.82046199999999</v>
      </c>
      <c r="C135" s="10">
        <v>219.24609967000004</v>
      </c>
      <c r="D135" s="10">
        <v>3927.7277094916926</v>
      </c>
      <c r="E135" s="6">
        <v>0</v>
      </c>
      <c r="F135" s="8">
        <v>1405.0016821383078</v>
      </c>
      <c r="G135" s="8">
        <v>403.81766100000004</v>
      </c>
      <c r="H135" s="10">
        <v>6150.6136143000003</v>
      </c>
      <c r="I135" s="10">
        <v>51.170738180091291</v>
      </c>
      <c r="J135" s="10">
        <v>25</v>
      </c>
      <c r="K135" s="10">
        <v>3</v>
      </c>
      <c r="L135" s="10">
        <v>26.170738180091291</v>
      </c>
    </row>
    <row r="136" spans="1:12" ht="12" customHeight="1" x14ac:dyDescent="0.3">
      <c r="A136" s="12" t="s">
        <v>17</v>
      </c>
      <c r="B136" s="10">
        <v>213.72603099999998</v>
      </c>
      <c r="C136" s="10">
        <v>462.91829947000002</v>
      </c>
      <c r="D136" s="10">
        <v>3806.9005338513853</v>
      </c>
      <c r="E136" s="6">
        <v>0</v>
      </c>
      <c r="F136" s="8">
        <v>1547.6508286286146</v>
      </c>
      <c r="G136" s="8">
        <v>403.81766100000004</v>
      </c>
      <c r="H136" s="10">
        <v>6435.0133539499993</v>
      </c>
      <c r="I136" s="10">
        <v>52.735774081357391</v>
      </c>
      <c r="J136" s="10">
        <v>25</v>
      </c>
      <c r="K136" s="10">
        <v>3</v>
      </c>
      <c r="L136" s="10">
        <v>27.735774081357391</v>
      </c>
    </row>
    <row r="137" spans="1:12" ht="12" customHeight="1" x14ac:dyDescent="0.3">
      <c r="A137" s="12" t="s">
        <v>18</v>
      </c>
      <c r="B137" s="10">
        <v>203.78527899999997</v>
      </c>
      <c r="C137" s="10">
        <v>362.61993504999998</v>
      </c>
      <c r="D137" s="10">
        <v>3832.496492414868</v>
      </c>
      <c r="E137" s="8">
        <v>199.46440000000001</v>
      </c>
      <c r="F137" s="8">
        <v>1520.6097035051321</v>
      </c>
      <c r="G137" s="8">
        <v>403.81766100000004</v>
      </c>
      <c r="H137" s="10">
        <v>6522.7934709699994</v>
      </c>
      <c r="I137" s="10">
        <v>51.415409207557026</v>
      </c>
      <c r="J137" s="10">
        <v>25</v>
      </c>
      <c r="K137" s="10">
        <v>3</v>
      </c>
      <c r="L137" s="10">
        <v>26.415409207557026</v>
      </c>
    </row>
    <row r="138" spans="1:12" ht="12" customHeight="1" x14ac:dyDescent="0.3">
      <c r="A138" s="12" t="s">
        <v>19</v>
      </c>
      <c r="B138" s="10">
        <v>211.63723800000002</v>
      </c>
      <c r="C138" s="10">
        <v>488.17259758</v>
      </c>
      <c r="D138" s="10">
        <v>3972.391462</v>
      </c>
      <c r="E138" s="6">
        <v>0</v>
      </c>
      <c r="F138" s="8">
        <v>1461.618784</v>
      </c>
      <c r="G138" s="8">
        <v>415.21658000000002</v>
      </c>
      <c r="H138" s="10">
        <v>6549.0366615800003</v>
      </c>
      <c r="I138" s="10">
        <v>49.597405181980122</v>
      </c>
      <c r="J138" s="10">
        <v>25</v>
      </c>
      <c r="K138" s="10">
        <v>3</v>
      </c>
      <c r="L138" s="10">
        <v>24.597405181980122</v>
      </c>
    </row>
    <row r="139" spans="1:12" ht="12" customHeight="1" x14ac:dyDescent="0.3">
      <c r="A139" s="12" t="s">
        <v>20</v>
      </c>
      <c r="B139" s="10">
        <v>213.79629800000001</v>
      </c>
      <c r="C139" s="10">
        <v>511.00313884000002</v>
      </c>
      <c r="D139" s="10">
        <v>4173.3468409999996</v>
      </c>
      <c r="E139" s="6">
        <v>0</v>
      </c>
      <c r="F139" s="8">
        <v>1438.1412330000001</v>
      </c>
      <c r="G139" s="8">
        <v>418.357527</v>
      </c>
      <c r="H139" s="10">
        <v>6754.6450378400004</v>
      </c>
      <c r="I139" s="10">
        <v>52.10379944652793</v>
      </c>
      <c r="J139" s="10">
        <v>25</v>
      </c>
      <c r="K139" s="10">
        <v>3</v>
      </c>
      <c r="L139" s="10">
        <v>27.10379944652793</v>
      </c>
    </row>
    <row r="140" spans="1:12" ht="12" customHeight="1" x14ac:dyDescent="0.3">
      <c r="A140" s="12" t="s">
        <v>21</v>
      </c>
      <c r="B140" s="10">
        <v>207.88849400000001</v>
      </c>
      <c r="C140" s="10">
        <v>249.51015214999998</v>
      </c>
      <c r="D140" s="10">
        <v>4459.5897599999998</v>
      </c>
      <c r="E140" s="7">
        <f>+'[1]CRF-Com.Banks'!$BX$77</f>
        <v>0</v>
      </c>
      <c r="F140" s="10">
        <v>1363.0342889999999</v>
      </c>
      <c r="G140" s="10">
        <v>421.50824599999999</v>
      </c>
      <c r="H140" s="10">
        <v>6701.5309411500002</v>
      </c>
      <c r="I140" s="10">
        <v>50.535378959928046</v>
      </c>
      <c r="J140" s="10">
        <v>25</v>
      </c>
      <c r="K140" s="10">
        <v>3</v>
      </c>
      <c r="L140" s="10">
        <v>25.535378959928046</v>
      </c>
    </row>
    <row r="141" spans="1:12" ht="12" customHeight="1" x14ac:dyDescent="0.3">
      <c r="A141" s="12" t="s">
        <v>22</v>
      </c>
      <c r="B141" s="10">
        <v>231.91548399999999</v>
      </c>
      <c r="C141" s="10">
        <v>398.67165485000004</v>
      </c>
      <c r="D141" s="10">
        <v>4521.8094430000001</v>
      </c>
      <c r="E141" s="7">
        <f>+'[1]CRF-Com.Banks'!$BX$77</f>
        <v>0</v>
      </c>
      <c r="F141" s="10">
        <v>1299.847868999999</v>
      </c>
      <c r="G141" s="10">
        <v>409.86591800000002</v>
      </c>
      <c r="H141" s="10">
        <v>6862.1103688499998</v>
      </c>
      <c r="I141" s="10">
        <v>52.338096137020685</v>
      </c>
      <c r="J141" s="10">
        <v>25</v>
      </c>
      <c r="K141" s="10">
        <v>3</v>
      </c>
      <c r="L141" s="10">
        <v>27.338096137020685</v>
      </c>
    </row>
    <row r="142" spans="1:12" ht="12" customHeight="1" x14ac:dyDescent="0.3">
      <c r="A142" s="12" t="s">
        <v>23</v>
      </c>
      <c r="B142" s="10">
        <v>212.24496400000001</v>
      </c>
      <c r="C142" s="10">
        <v>401.59471563</v>
      </c>
      <c r="D142" s="10">
        <v>4698.5355880000006</v>
      </c>
      <c r="E142" s="7">
        <f>+'[1]CRF-Com.Banks'!$BX$77</f>
        <v>0</v>
      </c>
      <c r="F142" s="10">
        <v>1182.0123000000001</v>
      </c>
      <c r="G142" s="10">
        <v>412.89378700000003</v>
      </c>
      <c r="H142" s="10">
        <v>6907.2813546300013</v>
      </c>
      <c r="I142" s="10">
        <v>52.924870300588388</v>
      </c>
      <c r="J142" s="10">
        <v>25</v>
      </c>
      <c r="K142" s="10">
        <v>3</v>
      </c>
      <c r="L142" s="10">
        <v>27.924870300588388</v>
      </c>
    </row>
    <row r="143" spans="1:12" ht="12" customHeight="1" x14ac:dyDescent="0.3">
      <c r="A143" s="12" t="s">
        <v>24</v>
      </c>
      <c r="B143" s="10">
        <v>216.07987300000002</v>
      </c>
      <c r="C143" s="10">
        <v>402.18196267999997</v>
      </c>
      <c r="D143" s="10">
        <v>4371.4832539999998</v>
      </c>
      <c r="E143" s="7">
        <f>+'[1]CRF-Com.Banks'!$BX$77</f>
        <v>0</v>
      </c>
      <c r="F143" s="10">
        <v>1128.6448289999998</v>
      </c>
      <c r="G143" s="10">
        <v>415.93332699999996</v>
      </c>
      <c r="H143" s="10">
        <v>6534.3232456799997</v>
      </c>
      <c r="I143" s="10">
        <v>50.711352702233349</v>
      </c>
      <c r="J143" s="10">
        <v>0</v>
      </c>
      <c r="K143" s="10">
        <v>4</v>
      </c>
      <c r="L143" s="10">
        <v>50.711352702233349</v>
      </c>
    </row>
    <row r="144" spans="1:12" ht="12" customHeight="1" x14ac:dyDescent="0.3">
      <c r="A144" s="12" t="s">
        <v>25</v>
      </c>
      <c r="B144" s="10">
        <v>245.07928699999999</v>
      </c>
      <c r="C144" s="10">
        <v>299.47748424999997</v>
      </c>
      <c r="D144" s="10">
        <v>4549.2320520000003</v>
      </c>
      <c r="E144" s="7">
        <f>+'[1]CRF-Com.Banks'!$BX$77</f>
        <v>0</v>
      </c>
      <c r="F144" s="10">
        <v>1007.047235</v>
      </c>
      <c r="G144" s="10">
        <v>408.43233199999997</v>
      </c>
      <c r="H144" s="10">
        <v>6509.2683902500003</v>
      </c>
      <c r="I144" s="10">
        <v>49.800071901698026</v>
      </c>
      <c r="J144" s="10">
        <v>0</v>
      </c>
      <c r="K144" s="10">
        <v>4</v>
      </c>
      <c r="L144" s="10">
        <v>49.800071901698026</v>
      </c>
    </row>
    <row r="145" spans="1:12" ht="12" customHeight="1" x14ac:dyDescent="0.3">
      <c r="A145" s="12" t="s">
        <v>26</v>
      </c>
      <c r="B145" s="10">
        <v>236.55821700000001</v>
      </c>
      <c r="C145" s="10">
        <v>296.26559764000001</v>
      </c>
      <c r="D145" s="10">
        <v>4419.2359310000002</v>
      </c>
      <c r="E145" s="7">
        <f>+'[1]CRF-Com.Banks'!$BX$77</f>
        <v>0</v>
      </c>
      <c r="F145" s="10">
        <v>1254.6648020000002</v>
      </c>
      <c r="G145" s="10">
        <v>411.601741</v>
      </c>
      <c r="H145" s="10">
        <v>6618.3262886400007</v>
      </c>
      <c r="I145" s="10">
        <v>49.822516278236556</v>
      </c>
      <c r="J145" s="10">
        <v>0</v>
      </c>
      <c r="K145" s="10">
        <v>4</v>
      </c>
      <c r="L145" s="10">
        <v>49.822516278236556</v>
      </c>
    </row>
    <row r="146" spans="1:12" ht="12" customHeight="1" x14ac:dyDescent="0.3">
      <c r="A146" s="15">
        <v>2011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12" customHeight="1" x14ac:dyDescent="0.3">
      <c r="A147" s="12" t="s">
        <v>15</v>
      </c>
      <c r="B147" s="10">
        <v>259.44472400000001</v>
      </c>
      <c r="C147" s="10">
        <v>269.83469155</v>
      </c>
      <c r="D147" s="10">
        <v>4262.0683960000006</v>
      </c>
      <c r="E147" s="7">
        <f>+'[1]CRF-Com.Banks'!$BX$77</f>
        <v>0</v>
      </c>
      <c r="F147" s="10">
        <v>1259.965473</v>
      </c>
      <c r="G147" s="10">
        <v>414.78965299999999</v>
      </c>
      <c r="H147" s="10">
        <v>6466.1029375500002</v>
      </c>
      <c r="I147" s="10">
        <v>49.992026692860541</v>
      </c>
      <c r="J147" s="10">
        <v>0</v>
      </c>
      <c r="K147" s="10">
        <v>4</v>
      </c>
      <c r="L147" s="10">
        <v>49.992026692860541</v>
      </c>
    </row>
    <row r="148" spans="1:12" ht="12" customHeight="1" x14ac:dyDescent="0.3">
      <c r="A148" s="12" t="s">
        <v>16</v>
      </c>
      <c r="B148" s="10">
        <v>252.01299799999998</v>
      </c>
      <c r="C148" s="10">
        <v>497.24899669000007</v>
      </c>
      <c r="D148" s="10">
        <v>4439.3803510000007</v>
      </c>
      <c r="E148" s="7">
        <f>+'[1]CRF-Com.Banks'!$BX$77</f>
        <v>0</v>
      </c>
      <c r="F148" s="10">
        <v>1359.791653</v>
      </c>
      <c r="G148" s="10">
        <v>271.611243</v>
      </c>
      <c r="H148" s="10">
        <v>6820.0452416900016</v>
      </c>
      <c r="I148" s="10">
        <v>50.997574599033932</v>
      </c>
      <c r="J148" s="10">
        <v>0</v>
      </c>
      <c r="K148" s="10">
        <v>4</v>
      </c>
      <c r="L148" s="10">
        <v>50.997574599033932</v>
      </c>
    </row>
    <row r="149" spans="1:12" ht="12" customHeight="1" x14ac:dyDescent="0.3">
      <c r="A149" s="12" t="s">
        <v>17</v>
      </c>
      <c r="B149" s="10">
        <v>225.99184199999999</v>
      </c>
      <c r="C149" s="10">
        <v>637.57304339999996</v>
      </c>
      <c r="D149" s="10">
        <v>4590.1862819999997</v>
      </c>
      <c r="E149" s="7">
        <f>+'[1]CRF-Com.Banks'!$BX$77</f>
        <v>0</v>
      </c>
      <c r="F149" s="10">
        <v>1376.2260000000001</v>
      </c>
      <c r="G149" s="10">
        <v>279.738</v>
      </c>
      <c r="H149" s="10">
        <v>7109.7151674000006</v>
      </c>
      <c r="I149" s="10">
        <v>51.499052244783783</v>
      </c>
      <c r="J149" s="10">
        <v>0</v>
      </c>
      <c r="K149" s="10">
        <v>4</v>
      </c>
      <c r="L149" s="10">
        <v>51.499052244783783</v>
      </c>
    </row>
    <row r="150" spans="1:12" ht="12" customHeight="1" x14ac:dyDescent="0.3">
      <c r="A150" s="12" t="s">
        <v>18</v>
      </c>
      <c r="B150" s="10">
        <v>231.15826999999999</v>
      </c>
      <c r="C150" s="10">
        <v>214.95112458</v>
      </c>
      <c r="D150" s="10">
        <v>4903.076</v>
      </c>
      <c r="E150" s="7">
        <f>+'[1]CRF-Com.Banks'!$BX$77</f>
        <v>0</v>
      </c>
      <c r="F150" s="10">
        <v>1805.0340000000001</v>
      </c>
      <c r="G150" s="10">
        <v>286.74400000000003</v>
      </c>
      <c r="H150" s="10">
        <v>7440.9633945800006</v>
      </c>
      <c r="I150" s="10">
        <v>52.090274903975541</v>
      </c>
      <c r="J150" s="6">
        <v>0</v>
      </c>
      <c r="K150" s="10">
        <v>4</v>
      </c>
      <c r="L150" s="10">
        <v>52.090274903975541</v>
      </c>
    </row>
    <row r="151" spans="1:12" ht="12" customHeight="1" x14ac:dyDescent="0.3">
      <c r="A151" s="12" t="s">
        <v>29</v>
      </c>
      <c r="B151" s="10">
        <v>245.59818899999999</v>
      </c>
      <c r="C151" s="10">
        <v>568.79828280000004</v>
      </c>
      <c r="D151" s="10">
        <v>4684.0242929999995</v>
      </c>
      <c r="E151" s="7">
        <f>+'[1]CRF-Com.Banks'!$BX$77</f>
        <v>0</v>
      </c>
      <c r="F151" s="10">
        <v>1813.02</v>
      </c>
      <c r="G151" s="10">
        <v>288.70400000000001</v>
      </c>
      <c r="H151" s="10">
        <v>7600.1447647999994</v>
      </c>
      <c r="I151" s="10">
        <v>53.60864088876405</v>
      </c>
      <c r="J151" s="6">
        <v>0</v>
      </c>
      <c r="K151" s="10">
        <v>4</v>
      </c>
      <c r="L151" s="10">
        <v>53.60864088876405</v>
      </c>
    </row>
    <row r="152" spans="1:12" ht="12" customHeight="1" x14ac:dyDescent="0.3">
      <c r="A152" s="12" t="s">
        <v>20</v>
      </c>
      <c r="B152" s="10">
        <v>276.40707700000002</v>
      </c>
      <c r="C152" s="10">
        <v>365.65092580000004</v>
      </c>
      <c r="D152" s="10">
        <v>5608.7482819999996</v>
      </c>
      <c r="E152" s="7">
        <f>+'[1]CRF-Com.Banks'!$BX$77</f>
        <v>0</v>
      </c>
      <c r="F152" s="10">
        <v>1599.2149999999999</v>
      </c>
      <c r="G152" s="10">
        <v>288.70400000000001</v>
      </c>
      <c r="H152" s="10">
        <v>8138.7252847999998</v>
      </c>
      <c r="I152" s="10">
        <v>55.458866399562432</v>
      </c>
      <c r="J152" s="6">
        <v>0</v>
      </c>
      <c r="K152" s="10">
        <v>4</v>
      </c>
      <c r="L152" s="10">
        <v>55.458866399562432</v>
      </c>
    </row>
    <row r="153" spans="1:12" ht="12" customHeight="1" x14ac:dyDescent="0.3">
      <c r="A153" s="12" t="s">
        <v>21</v>
      </c>
      <c r="B153" s="10">
        <v>289.653794</v>
      </c>
      <c r="C153" s="10">
        <v>265.83828894999999</v>
      </c>
      <c r="D153" s="10">
        <v>5311.558</v>
      </c>
      <c r="E153" s="7">
        <f>+'[1]CRF-Com.Banks'!$BX$77</f>
        <v>0</v>
      </c>
      <c r="F153" s="10">
        <v>1572.3820000000001</v>
      </c>
      <c r="G153" s="10">
        <v>289.80099999999999</v>
      </c>
      <c r="H153" s="10">
        <v>7729.2330829499997</v>
      </c>
      <c r="I153" s="10">
        <v>52.222662400886989</v>
      </c>
      <c r="J153" s="6">
        <v>0</v>
      </c>
      <c r="K153" s="10">
        <v>5</v>
      </c>
      <c r="L153" s="10">
        <v>52.222662400886989</v>
      </c>
    </row>
    <row r="154" spans="1:12" ht="12" customHeight="1" x14ac:dyDescent="0.3">
      <c r="A154" s="12" t="s">
        <v>22</v>
      </c>
      <c r="B154" s="10">
        <v>293.73130700000002</v>
      </c>
      <c r="C154" s="10">
        <v>504.86342361999999</v>
      </c>
      <c r="D154" s="10">
        <v>5287.5209999999997</v>
      </c>
      <c r="E154" s="7">
        <f>+'[1]CRF-Com.Banks'!$BX$77</f>
        <v>0</v>
      </c>
      <c r="F154" s="10">
        <v>1503.5419999999999</v>
      </c>
      <c r="G154" s="10">
        <v>266.09199999999998</v>
      </c>
      <c r="H154" s="10">
        <v>7855.7497306199994</v>
      </c>
      <c r="I154" s="10">
        <v>51.538685756933731</v>
      </c>
      <c r="J154" s="6">
        <v>0</v>
      </c>
      <c r="K154" s="10">
        <v>6</v>
      </c>
      <c r="L154" s="10">
        <v>51.538685756933731</v>
      </c>
    </row>
    <row r="155" spans="1:12" ht="12" customHeight="1" x14ac:dyDescent="0.3">
      <c r="A155" s="12" t="s">
        <v>23</v>
      </c>
      <c r="B155" s="10">
        <v>321.11362500000001</v>
      </c>
      <c r="C155" s="10">
        <v>367.77652546999997</v>
      </c>
      <c r="D155" s="10">
        <v>5372.6440000000002</v>
      </c>
      <c r="E155" s="7">
        <f>+'[1]CRF-Com.Banks'!$BX$77</f>
        <v>0</v>
      </c>
      <c r="F155" s="10">
        <v>1493.2417499999999</v>
      </c>
      <c r="G155" s="10">
        <v>267.46300000000002</v>
      </c>
      <c r="H155" s="10">
        <v>7822.2389004699999</v>
      </c>
      <c r="I155" s="10">
        <v>51.439341620012755</v>
      </c>
      <c r="J155" s="6">
        <v>0</v>
      </c>
      <c r="K155" s="10">
        <v>6</v>
      </c>
      <c r="L155" s="10">
        <v>51.439341620012755</v>
      </c>
    </row>
    <row r="156" spans="1:12" ht="12" customHeight="1" x14ac:dyDescent="0.3">
      <c r="A156" s="12" t="s">
        <v>24</v>
      </c>
      <c r="B156" s="10">
        <v>312.063401</v>
      </c>
      <c r="C156" s="10">
        <v>358.42010813000002</v>
      </c>
      <c r="D156" s="10">
        <v>5439.3850000000002</v>
      </c>
      <c r="E156" s="7">
        <f>+'[1]CRF-Com.Banks'!$BX$77</f>
        <v>0</v>
      </c>
      <c r="F156" s="10">
        <v>1464.722182</v>
      </c>
      <c r="G156" s="10">
        <v>267.09800000000001</v>
      </c>
      <c r="H156" s="10">
        <v>7841.6886911300007</v>
      </c>
      <c r="I156" s="10">
        <v>50.719590659286496</v>
      </c>
      <c r="J156" s="6">
        <v>0</v>
      </c>
      <c r="K156" s="10">
        <v>6</v>
      </c>
      <c r="L156" s="10">
        <v>50.719590659286496</v>
      </c>
    </row>
    <row r="157" spans="1:12" ht="12" customHeight="1" x14ac:dyDescent="0.3">
      <c r="A157" s="12" t="s">
        <v>25</v>
      </c>
      <c r="B157" s="10">
        <v>312.063401</v>
      </c>
      <c r="C157" s="10">
        <v>575.66147339000008</v>
      </c>
      <c r="D157" s="10">
        <v>5695.0276439999998</v>
      </c>
      <c r="E157" s="7">
        <f>+'[1]CRF-Com.Banks'!$BX$77</f>
        <v>0</v>
      </c>
      <c r="F157" s="10">
        <v>1583.27</v>
      </c>
      <c r="G157" s="10">
        <v>56.878</v>
      </c>
      <c r="H157" s="10">
        <v>8222.9005183900008</v>
      </c>
      <c r="I157" s="10">
        <v>52.424905705605561</v>
      </c>
      <c r="J157" s="6">
        <v>0</v>
      </c>
      <c r="K157" s="10">
        <v>6</v>
      </c>
      <c r="L157" s="10">
        <v>52.424905705605561</v>
      </c>
    </row>
    <row r="158" spans="1:12" ht="12" customHeight="1" x14ac:dyDescent="0.3">
      <c r="A158" s="12" t="s">
        <v>26</v>
      </c>
      <c r="B158" s="10">
        <v>341.78858900000006</v>
      </c>
      <c r="C158" s="10">
        <v>778.44040782000002</v>
      </c>
      <c r="D158" s="10">
        <v>5443.0989600000003</v>
      </c>
      <c r="E158" s="7">
        <f>+'[1]CRF-Com.Banks'!$BX$77</f>
        <v>0</v>
      </c>
      <c r="F158" s="10">
        <v>1785.6610000000001</v>
      </c>
      <c r="G158" s="10">
        <v>53.482999999999997</v>
      </c>
      <c r="H158" s="10">
        <v>8402.4719568200017</v>
      </c>
      <c r="I158" s="10">
        <v>53.114118220414042</v>
      </c>
      <c r="J158" s="6">
        <v>0</v>
      </c>
      <c r="K158" s="10">
        <v>6</v>
      </c>
      <c r="L158" s="10">
        <v>53.114118220414042</v>
      </c>
    </row>
    <row r="159" spans="1:12" ht="12" customHeight="1" x14ac:dyDescent="0.3">
      <c r="A159" s="15">
        <v>2012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2" customHeight="1" x14ac:dyDescent="0.3">
      <c r="A160" s="12" t="s">
        <v>15</v>
      </c>
      <c r="B160" s="10">
        <v>359.030148</v>
      </c>
      <c r="C160" s="10">
        <v>994.43830758000001</v>
      </c>
      <c r="D160" s="10">
        <v>5390.9818310000001</v>
      </c>
      <c r="E160" s="7">
        <f>+'[1]CRF-Com.Banks'!$BX$77</f>
        <v>0</v>
      </c>
      <c r="F160" s="10">
        <v>2052.7269999999999</v>
      </c>
      <c r="G160" s="10">
        <v>53.482999999999997</v>
      </c>
      <c r="H160" s="10">
        <v>8850.6602865800014</v>
      </c>
      <c r="I160" s="10">
        <v>54.851472658675625</v>
      </c>
      <c r="J160" s="6">
        <v>0</v>
      </c>
      <c r="K160" s="10">
        <v>6</v>
      </c>
      <c r="L160" s="10">
        <v>54.851472658675625</v>
      </c>
    </row>
    <row r="161" spans="1:12" ht="12" customHeight="1" x14ac:dyDescent="0.3">
      <c r="A161" s="12" t="s">
        <v>16</v>
      </c>
      <c r="B161" s="10">
        <v>354.40531100000004</v>
      </c>
      <c r="C161" s="10">
        <v>1092.96486906</v>
      </c>
      <c r="D161" s="10">
        <v>5376.2250000000004</v>
      </c>
      <c r="E161" s="7">
        <f>+'[1]CRF-Com.Banks'!$BX$77</f>
        <v>0</v>
      </c>
      <c r="F161" s="10">
        <v>2086.873</v>
      </c>
      <c r="G161" s="10">
        <v>53.482999999999997</v>
      </c>
      <c r="H161" s="10">
        <v>8963.9511800600012</v>
      </c>
      <c r="I161" s="10">
        <v>54.946192074634368</v>
      </c>
      <c r="J161" s="6">
        <v>0</v>
      </c>
      <c r="K161" s="10">
        <v>6</v>
      </c>
      <c r="L161" s="10">
        <v>54.946192074634368</v>
      </c>
    </row>
    <row r="162" spans="1:12" ht="12" customHeight="1" x14ac:dyDescent="0.3">
      <c r="A162" s="12" t="s">
        <v>17</v>
      </c>
      <c r="B162" s="10">
        <v>352.76468499999999</v>
      </c>
      <c r="C162" s="10">
        <v>753.23304139999993</v>
      </c>
      <c r="D162" s="10">
        <v>5557.1750000000002</v>
      </c>
      <c r="E162" s="7">
        <f>+'[1]CRF-Com.Banks'!$BX$77</f>
        <v>0</v>
      </c>
      <c r="F162" s="10">
        <v>2260.8890000000001</v>
      </c>
      <c r="G162" s="10">
        <v>53.482999999999997</v>
      </c>
      <c r="H162" s="10">
        <v>8977.5447263999995</v>
      </c>
      <c r="I162" s="10">
        <v>54.697734460955807</v>
      </c>
      <c r="J162" s="6">
        <v>0</v>
      </c>
      <c r="K162" s="10">
        <v>7</v>
      </c>
      <c r="L162" s="10">
        <v>54.697734460955807</v>
      </c>
    </row>
    <row r="163" spans="1:12" ht="12" customHeight="1" x14ac:dyDescent="0.3">
      <c r="A163" s="12" t="s">
        <v>30</v>
      </c>
      <c r="B163" s="10">
        <v>339.08402799999999</v>
      </c>
      <c r="C163" s="10">
        <v>1116.9157876500001</v>
      </c>
      <c r="D163" s="10">
        <v>5561.13</v>
      </c>
      <c r="E163" s="7">
        <f>+'[1]CRF-Com.Banks'!$BX$77</f>
        <v>0</v>
      </c>
      <c r="F163" s="10">
        <v>2274.1039999999998</v>
      </c>
      <c r="G163" s="10">
        <v>53.482999999999997</v>
      </c>
      <c r="H163" s="10">
        <v>9344.7168156499993</v>
      </c>
      <c r="I163" s="10">
        <v>56.243080897720091</v>
      </c>
      <c r="J163" s="6">
        <v>0</v>
      </c>
      <c r="K163" s="10">
        <v>7</v>
      </c>
      <c r="L163" s="10">
        <v>56.243080897720091</v>
      </c>
    </row>
    <row r="164" spans="1:12" ht="12" customHeight="1" x14ac:dyDescent="0.3">
      <c r="A164" s="12" t="s">
        <v>29</v>
      </c>
      <c r="B164" s="10">
        <v>313.59077600000001</v>
      </c>
      <c r="C164" s="10">
        <v>1290.7251218000001</v>
      </c>
      <c r="D164" s="10">
        <v>5669.5940000000001</v>
      </c>
      <c r="E164" s="7">
        <f>+'[1]CRF-Com.Banks'!$BX$77</f>
        <v>0</v>
      </c>
      <c r="F164" s="10">
        <v>2347.1579999999999</v>
      </c>
      <c r="G164" s="10">
        <v>53.482999999999997</v>
      </c>
      <c r="H164" s="10">
        <v>9674.5508977999998</v>
      </c>
      <c r="I164" s="10">
        <v>57.292518998996236</v>
      </c>
      <c r="J164" s="6">
        <v>0</v>
      </c>
      <c r="K164" s="10">
        <v>7</v>
      </c>
      <c r="L164" s="10">
        <v>57.292518998996236</v>
      </c>
    </row>
    <row r="165" spans="1:12" ht="12" customHeight="1" x14ac:dyDescent="0.3">
      <c r="A165" s="12" t="s">
        <v>20</v>
      </c>
      <c r="B165" s="10">
        <v>325.86978900000003</v>
      </c>
      <c r="C165" s="10">
        <v>733.19977130000007</v>
      </c>
      <c r="D165" s="10">
        <v>5592.7</v>
      </c>
      <c r="E165" s="7">
        <f>+'[1]CRF-Com.Banks'!$BX$77</f>
        <v>0</v>
      </c>
      <c r="F165" s="10">
        <v>2408.6350000000002</v>
      </c>
      <c r="G165" s="10">
        <v>53.482999999999997</v>
      </c>
      <c r="H165" s="10">
        <v>9113.8875603000015</v>
      </c>
      <c r="I165" s="10">
        <v>54.218941577007442</v>
      </c>
      <c r="J165" s="6">
        <v>0</v>
      </c>
      <c r="K165" s="10">
        <v>8</v>
      </c>
      <c r="L165" s="10">
        <v>54.218941577007442</v>
      </c>
    </row>
    <row r="166" spans="1:12" ht="12" customHeight="1" x14ac:dyDescent="0.3">
      <c r="A166" s="12" t="s">
        <v>31</v>
      </c>
      <c r="B166" s="10">
        <v>410.60113999999999</v>
      </c>
      <c r="C166" s="10">
        <v>561.29879004999998</v>
      </c>
      <c r="D166" s="10">
        <v>5357.3680000000004</v>
      </c>
      <c r="E166" s="7">
        <f>+'[1]CRF-Com.Banks'!$BX$77</f>
        <v>0</v>
      </c>
      <c r="F166" s="10">
        <v>2386.8989999999999</v>
      </c>
      <c r="G166" s="10">
        <v>53.482999999999997</v>
      </c>
      <c r="H166" s="10">
        <v>8769.64993005</v>
      </c>
      <c r="I166" s="10">
        <v>52.389032393410439</v>
      </c>
      <c r="J166" s="6">
        <v>0</v>
      </c>
      <c r="K166" s="10">
        <v>8</v>
      </c>
      <c r="L166" s="10">
        <v>52.389032393410439</v>
      </c>
    </row>
    <row r="167" spans="1:12" ht="12" customHeight="1" x14ac:dyDescent="0.3">
      <c r="A167" s="12" t="s">
        <v>22</v>
      </c>
      <c r="B167" s="10">
        <v>406.92351999999994</v>
      </c>
      <c r="C167" s="10">
        <v>508.80786768999997</v>
      </c>
      <c r="D167" s="10">
        <v>5090.3670000000002</v>
      </c>
      <c r="E167" s="7">
        <f>+'[1]CRF-Com.Banks'!$BX$77</f>
        <v>0</v>
      </c>
      <c r="F167" s="10">
        <v>2507.8589999999999</v>
      </c>
      <c r="G167" s="10">
        <v>53.482999999999997</v>
      </c>
      <c r="H167" s="10">
        <v>8567.4403876899996</v>
      </c>
      <c r="I167" s="10">
        <v>50.736808453480222</v>
      </c>
      <c r="J167" s="6">
        <v>0</v>
      </c>
      <c r="K167" s="10">
        <v>8</v>
      </c>
      <c r="L167" s="10">
        <v>50.736808453480222</v>
      </c>
    </row>
    <row r="168" spans="1:12" ht="12" customHeight="1" x14ac:dyDescent="0.3">
      <c r="A168" s="12" t="s">
        <v>23</v>
      </c>
      <c r="B168" s="10">
        <v>392.21290500000003</v>
      </c>
      <c r="C168" s="10">
        <v>595.8184057499999</v>
      </c>
      <c r="D168" s="10">
        <v>5059.0940000000001</v>
      </c>
      <c r="E168" s="7">
        <f>+'[1]CRF-Com.Banks'!$BX$77</f>
        <v>0</v>
      </c>
      <c r="F168" s="10">
        <v>2545.6770000000001</v>
      </c>
      <c r="G168" s="10" t="s">
        <v>14</v>
      </c>
      <c r="H168" s="10">
        <v>8592.8023107499994</v>
      </c>
      <c r="I168" s="10">
        <v>51.704760571712697</v>
      </c>
      <c r="J168" s="6">
        <v>0</v>
      </c>
      <c r="K168" s="10">
        <v>8</v>
      </c>
      <c r="L168" s="10">
        <v>51.704760571712683</v>
      </c>
    </row>
    <row r="169" spans="1:12" ht="12" customHeight="1" x14ac:dyDescent="0.3">
      <c r="A169" s="12" t="s">
        <v>24</v>
      </c>
      <c r="B169" s="10">
        <v>384.19235300000003</v>
      </c>
      <c r="C169" s="10">
        <v>710.16315517999999</v>
      </c>
      <c r="D169" s="10">
        <v>4972.2640000000001</v>
      </c>
      <c r="E169" s="7">
        <f>+'[1]CRF-Com.Banks'!$BX$77</f>
        <v>0</v>
      </c>
      <c r="F169" s="10">
        <v>2422.1529999999998</v>
      </c>
      <c r="G169" s="10" t="s">
        <v>14</v>
      </c>
      <c r="H169" s="10">
        <v>8488.7725081799999</v>
      </c>
      <c r="I169" s="10">
        <v>50.768733016550328</v>
      </c>
      <c r="J169" s="6">
        <v>0</v>
      </c>
      <c r="K169" s="10">
        <v>8</v>
      </c>
      <c r="L169" s="10">
        <v>50.768733016550328</v>
      </c>
    </row>
    <row r="170" spans="1:12" ht="12" customHeight="1" x14ac:dyDescent="0.3">
      <c r="A170" s="12" t="s">
        <v>25</v>
      </c>
      <c r="B170" s="10">
        <v>374.83285999999998</v>
      </c>
      <c r="C170" s="10">
        <v>868.06870904999994</v>
      </c>
      <c r="D170" s="10">
        <v>4838.4989999999998</v>
      </c>
      <c r="E170" s="7">
        <f>+'[1]CRF-Com.Banks'!$BX$77</f>
        <v>0</v>
      </c>
      <c r="F170" s="10">
        <v>2243.98</v>
      </c>
      <c r="G170" s="10" t="s">
        <v>14</v>
      </c>
      <c r="H170" s="10">
        <v>8325.3805690499994</v>
      </c>
      <c r="I170" s="10">
        <v>49.724465625570787</v>
      </c>
      <c r="J170" s="6">
        <v>0</v>
      </c>
      <c r="K170" s="10">
        <v>8</v>
      </c>
      <c r="L170" s="10">
        <v>49.724465625570787</v>
      </c>
    </row>
    <row r="171" spans="1:12" ht="12" customHeight="1" x14ac:dyDescent="0.3">
      <c r="A171" s="12" t="s">
        <v>26</v>
      </c>
      <c r="B171" s="10">
        <v>462.73237599999999</v>
      </c>
      <c r="C171" s="10">
        <v>750.67914557999984</v>
      </c>
      <c r="D171" s="10">
        <v>5086.6580000000004</v>
      </c>
      <c r="E171" s="7">
        <f>+'[1]CRF-Com.Banks'!$BX$77</f>
        <v>0</v>
      </c>
      <c r="F171" s="10">
        <v>2026.8150000000001</v>
      </c>
      <c r="G171" s="10" t="s">
        <v>14</v>
      </c>
      <c r="H171" s="10">
        <v>8326.8845215800011</v>
      </c>
      <c r="I171" s="10">
        <v>48.022106663824154</v>
      </c>
      <c r="J171" s="6">
        <v>0</v>
      </c>
      <c r="K171" s="10">
        <v>8</v>
      </c>
      <c r="L171" s="10">
        <v>48.022106663824154</v>
      </c>
    </row>
    <row r="172" spans="1:12" ht="12" customHeight="1" x14ac:dyDescent="0.3">
      <c r="A172" s="13">
        <v>2013</v>
      </c>
      <c r="B172" s="10"/>
      <c r="C172" s="10"/>
      <c r="D172" s="10"/>
      <c r="E172" s="19"/>
      <c r="F172" s="10"/>
      <c r="G172" s="10"/>
      <c r="H172" s="10"/>
      <c r="I172" s="10"/>
      <c r="J172" s="10"/>
      <c r="K172" s="10"/>
      <c r="L172" s="10"/>
    </row>
    <row r="173" spans="1:12" ht="12" customHeight="1" x14ac:dyDescent="0.3">
      <c r="A173" s="12" t="s">
        <v>15</v>
      </c>
      <c r="B173" s="10">
        <v>432.03442999999999</v>
      </c>
      <c r="C173" s="10">
        <v>547.86760143000004</v>
      </c>
      <c r="D173" s="10">
        <v>4822.6279999999997</v>
      </c>
      <c r="E173" s="7">
        <f>+'[1]CRF-Com.Banks'!$BX$77</f>
        <v>0</v>
      </c>
      <c r="F173" s="10">
        <v>2400.1559999999999</v>
      </c>
      <c r="G173" s="10">
        <v>35.247</v>
      </c>
      <c r="H173" s="10">
        <v>8237.9330314299987</v>
      </c>
      <c r="I173" s="10">
        <v>48.780642128199567</v>
      </c>
      <c r="J173" s="6">
        <v>0</v>
      </c>
      <c r="K173" s="10">
        <v>8</v>
      </c>
      <c r="L173" s="10">
        <v>48.780642128199567</v>
      </c>
    </row>
    <row r="174" spans="1:12" ht="12" customHeight="1" x14ac:dyDescent="0.3">
      <c r="A174" s="12" t="s">
        <v>16</v>
      </c>
      <c r="B174" s="10">
        <v>435.40512299999995</v>
      </c>
      <c r="C174" s="10">
        <v>794.64258650999989</v>
      </c>
      <c r="D174" s="10">
        <v>4547.018</v>
      </c>
      <c r="E174" s="7">
        <f>+'[1]CRF-Com.Banks'!$BX$77</f>
        <v>0</v>
      </c>
      <c r="F174" s="10">
        <v>2805.0610000000001</v>
      </c>
      <c r="G174" s="10" t="s">
        <v>14</v>
      </c>
      <c r="H174" s="10">
        <v>8582.1267095099993</v>
      </c>
      <c r="I174" s="10">
        <v>49.090672629957332</v>
      </c>
      <c r="J174" s="6">
        <v>0</v>
      </c>
      <c r="K174" s="10">
        <v>8</v>
      </c>
      <c r="L174" s="10">
        <v>49.090672629957332</v>
      </c>
    </row>
    <row r="175" spans="1:12" ht="12" customHeight="1" x14ac:dyDescent="0.3">
      <c r="A175" s="12" t="s">
        <v>17</v>
      </c>
      <c r="B175" s="10">
        <v>415.61998299999999</v>
      </c>
      <c r="C175" s="10">
        <v>765.46242599999994</v>
      </c>
      <c r="D175" s="10">
        <v>4248.7510000000002</v>
      </c>
      <c r="E175" s="7">
        <f>+'[1]CRF-Com.Banks'!$BX$77</f>
        <v>0</v>
      </c>
      <c r="F175" s="10">
        <v>3371.4050000000002</v>
      </c>
      <c r="G175" s="10" t="s">
        <v>14</v>
      </c>
      <c r="H175" s="10">
        <v>8801.2384089999996</v>
      </c>
      <c r="I175" s="10">
        <v>49.776384476655636</v>
      </c>
      <c r="J175" s="6">
        <v>0</v>
      </c>
      <c r="K175" s="10">
        <v>8</v>
      </c>
      <c r="L175" s="10">
        <v>49.776384476655636</v>
      </c>
    </row>
    <row r="176" spans="1:12" ht="12" customHeight="1" x14ac:dyDescent="0.3">
      <c r="A176" s="12" t="s">
        <v>18</v>
      </c>
      <c r="B176" s="10">
        <v>437.28121399999998</v>
      </c>
      <c r="C176" s="10">
        <v>676.33659900000009</v>
      </c>
      <c r="D176" s="10">
        <v>4308.0870000000004</v>
      </c>
      <c r="E176" s="7">
        <f>+'[1]CRF-Com.Banks'!$BX$77</f>
        <v>0</v>
      </c>
      <c r="F176" s="10">
        <v>3514.9749999999999</v>
      </c>
      <c r="G176" s="10" t="s">
        <v>14</v>
      </c>
      <c r="H176" s="10">
        <v>8936.6798130000006</v>
      </c>
      <c r="I176" s="10">
        <v>49.821729163740464</v>
      </c>
      <c r="J176" s="6">
        <v>0</v>
      </c>
      <c r="K176" s="10">
        <v>8</v>
      </c>
      <c r="L176" s="10">
        <v>49.821729163740464</v>
      </c>
    </row>
    <row r="177" spans="1:12" ht="12" customHeight="1" x14ac:dyDescent="0.3">
      <c r="A177" s="12" t="s">
        <v>19</v>
      </c>
      <c r="B177" s="10">
        <v>392.04633100000001</v>
      </c>
      <c r="C177" s="10">
        <v>415.60500899999994</v>
      </c>
      <c r="D177" s="10">
        <v>4025.6242240000001</v>
      </c>
      <c r="E177" s="7">
        <f>+'[1]CRF-Com.Banks'!$BX$77</f>
        <v>0</v>
      </c>
      <c r="F177" s="10">
        <v>3654.86</v>
      </c>
      <c r="G177" s="10" t="s">
        <v>14</v>
      </c>
      <c r="H177" s="10">
        <v>8488.1355640000002</v>
      </c>
      <c r="I177" s="10">
        <v>46.796807680230465</v>
      </c>
      <c r="J177" s="6">
        <v>0</v>
      </c>
      <c r="K177" s="10">
        <v>8</v>
      </c>
      <c r="L177" s="10">
        <v>46.796807680230465</v>
      </c>
    </row>
    <row r="178" spans="1:12" ht="12" customHeight="1" x14ac:dyDescent="0.3">
      <c r="A178" s="12" t="s">
        <v>20</v>
      </c>
      <c r="B178" s="10">
        <v>402.351403</v>
      </c>
      <c r="C178" s="10">
        <v>188.74020499999997</v>
      </c>
      <c r="D178" s="10">
        <v>3777.0680000000002</v>
      </c>
      <c r="E178" s="7">
        <f>+'[1]CRF-Com.Banks'!$BX$77</f>
        <v>0</v>
      </c>
      <c r="F178" s="10">
        <v>3705.0320000000002</v>
      </c>
      <c r="G178" s="10" t="s">
        <v>14</v>
      </c>
      <c r="H178" s="10">
        <v>8073.1916080000001</v>
      </c>
      <c r="I178" s="10">
        <v>43.504137843828524</v>
      </c>
      <c r="J178" s="6">
        <v>0</v>
      </c>
      <c r="K178" s="10">
        <v>8</v>
      </c>
      <c r="L178" s="10">
        <v>43.504137843828524</v>
      </c>
    </row>
    <row r="179" spans="1:12" ht="12" customHeight="1" x14ac:dyDescent="0.3">
      <c r="A179" s="12" t="s">
        <v>21</v>
      </c>
      <c r="B179" s="10">
        <v>444.42785300000003</v>
      </c>
      <c r="C179" s="10">
        <v>447.6</v>
      </c>
      <c r="D179" s="10">
        <v>3494.5590000000002</v>
      </c>
      <c r="E179" s="7">
        <f>+'[1]CRF-Com.Banks'!$BX$77</f>
        <v>0</v>
      </c>
      <c r="F179" s="10"/>
      <c r="G179" s="10" t="s">
        <v>14</v>
      </c>
      <c r="H179" s="10">
        <v>4386.6000000000004</v>
      </c>
      <c r="I179" s="10">
        <v>23.5</v>
      </c>
      <c r="J179" s="6">
        <v>0</v>
      </c>
      <c r="K179" s="10">
        <v>8</v>
      </c>
      <c r="L179" s="10">
        <v>23.5</v>
      </c>
    </row>
    <row r="180" spans="1:12" ht="12" customHeight="1" x14ac:dyDescent="0.3">
      <c r="A180" s="12" t="s">
        <v>22</v>
      </c>
      <c r="B180" s="10">
        <v>408.75647999999995</v>
      </c>
      <c r="C180" s="10">
        <v>411.7</v>
      </c>
      <c r="D180" s="10">
        <v>3459.5639999999999</v>
      </c>
      <c r="E180" s="7">
        <f>+'[1]CRF-Com.Banks'!$BX$77</f>
        <v>0</v>
      </c>
      <c r="F180" s="10">
        <v>3631.114</v>
      </c>
      <c r="G180" s="10" t="s">
        <v>14</v>
      </c>
      <c r="H180" s="10">
        <v>7911.2</v>
      </c>
      <c r="I180" s="10">
        <v>42.857250767264425</v>
      </c>
      <c r="J180" s="6">
        <v>0</v>
      </c>
      <c r="K180" s="10">
        <v>8</v>
      </c>
      <c r="L180" s="10">
        <v>42.857250767264425</v>
      </c>
    </row>
    <row r="181" spans="1:12" ht="12" customHeight="1" x14ac:dyDescent="0.3">
      <c r="A181" s="12" t="s">
        <v>23</v>
      </c>
      <c r="B181" s="10">
        <v>417.45923399999998</v>
      </c>
      <c r="C181" s="10">
        <v>624.97059171000012</v>
      </c>
      <c r="D181" s="10">
        <v>3332.5189999999998</v>
      </c>
      <c r="E181" s="7">
        <f>+'[1]CRF-Com.Banks'!$BX$77</f>
        <v>0</v>
      </c>
      <c r="F181" s="10">
        <v>3590.8589999999999</v>
      </c>
      <c r="G181" s="10" t="s">
        <v>14</v>
      </c>
      <c r="H181" s="10">
        <v>7965.8078257100005</v>
      </c>
      <c r="I181" s="10">
        <v>42.400340876294862</v>
      </c>
      <c r="J181" s="6">
        <v>0</v>
      </c>
      <c r="K181" s="10">
        <v>8</v>
      </c>
      <c r="L181" s="10">
        <v>42.400340876294862</v>
      </c>
    </row>
    <row r="182" spans="1:12" ht="12" customHeight="1" x14ac:dyDescent="0.3">
      <c r="A182" s="12" t="s">
        <v>24</v>
      </c>
      <c r="B182" s="10">
        <v>436.12026700000001</v>
      </c>
      <c r="C182" s="10">
        <v>304.89999999999998</v>
      </c>
      <c r="D182" s="10">
        <v>2972.2139999999999</v>
      </c>
      <c r="E182" s="7">
        <f>+'[1]CRF-Com.Banks'!$BX$77</f>
        <v>0</v>
      </c>
      <c r="F182" s="10">
        <v>3584.7620000000002</v>
      </c>
      <c r="G182" s="10" t="s">
        <v>14</v>
      </c>
      <c r="H182" s="10">
        <v>7298</v>
      </c>
      <c r="I182" s="10">
        <v>39.229799529821896</v>
      </c>
      <c r="J182" s="6">
        <v>0</v>
      </c>
      <c r="K182" s="10">
        <v>9</v>
      </c>
      <c r="L182" s="10">
        <v>39.229799529821896</v>
      </c>
    </row>
    <row r="183" spans="1:12" ht="12" customHeight="1" x14ac:dyDescent="0.3">
      <c r="A183" s="12" t="s">
        <v>25</v>
      </c>
      <c r="B183" s="10">
        <v>427.378467</v>
      </c>
      <c r="C183" s="10">
        <v>387.3</v>
      </c>
      <c r="D183" s="10">
        <v>2603.5410000000002</v>
      </c>
      <c r="E183" s="7">
        <f>+'[1]CRF-Com.Banks'!$BX$77</f>
        <v>0</v>
      </c>
      <c r="F183" s="10">
        <v>3535.5920000000001</v>
      </c>
      <c r="G183" s="10" t="s">
        <v>14</v>
      </c>
      <c r="H183" s="10">
        <v>6953.8</v>
      </c>
      <c r="I183" s="10">
        <v>37.4</v>
      </c>
      <c r="J183" s="6">
        <v>0</v>
      </c>
      <c r="K183" s="10">
        <v>9</v>
      </c>
      <c r="L183" s="10">
        <v>37.4</v>
      </c>
    </row>
    <row r="184" spans="1:12" ht="12" customHeight="1" x14ac:dyDescent="0.3">
      <c r="A184" s="12" t="s">
        <v>26</v>
      </c>
      <c r="B184" s="10">
        <v>430.53597499999995</v>
      </c>
      <c r="C184" s="10">
        <v>445.2</v>
      </c>
      <c r="D184" s="10">
        <v>2871.018</v>
      </c>
      <c r="E184" s="7">
        <f>+'[1]CRF-Com.Banks'!$BX$77</f>
        <v>0</v>
      </c>
      <c r="F184" s="10">
        <v>3559.0540000000001</v>
      </c>
      <c r="G184" s="10" t="s">
        <v>14</v>
      </c>
      <c r="H184" s="10">
        <v>7305.8</v>
      </c>
      <c r="I184" s="10">
        <v>39.6</v>
      </c>
      <c r="J184" s="6">
        <v>0</v>
      </c>
      <c r="K184" s="10">
        <v>9</v>
      </c>
      <c r="L184" s="10">
        <v>39.6</v>
      </c>
    </row>
    <row r="185" spans="1:12" ht="12" customHeight="1" x14ac:dyDescent="0.3">
      <c r="A185" s="13">
        <v>2014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12" customHeight="1" x14ac:dyDescent="0.3">
      <c r="A186" s="12" t="s">
        <v>15</v>
      </c>
      <c r="B186" s="10">
        <v>435.9</v>
      </c>
      <c r="C186" s="10">
        <v>256.10000000000002</v>
      </c>
      <c r="D186" s="10">
        <v>2960.4</v>
      </c>
      <c r="E186" s="7">
        <f>+'[1]CRF-Com.Banks'!$BX$77</f>
        <v>0</v>
      </c>
      <c r="F186" s="10">
        <v>3568.7</v>
      </c>
      <c r="G186" s="10">
        <v>75.400000000000006</v>
      </c>
      <c r="H186" s="10">
        <v>7296.5</v>
      </c>
      <c r="I186" s="10">
        <v>39.799999999999997</v>
      </c>
      <c r="J186" s="6">
        <v>0</v>
      </c>
      <c r="K186" s="10">
        <v>9</v>
      </c>
      <c r="L186" s="10">
        <v>39.799999999999997</v>
      </c>
    </row>
    <row r="187" spans="1:12" ht="12" customHeight="1" x14ac:dyDescent="0.3">
      <c r="A187" s="12" t="s">
        <v>16</v>
      </c>
      <c r="B187" s="10">
        <v>430.8</v>
      </c>
      <c r="C187" s="10">
        <v>574.20000000000005</v>
      </c>
      <c r="D187" s="10">
        <v>2939.8</v>
      </c>
      <c r="E187" s="7">
        <f>+'[1]CRF-Com.Banks'!$BX$77</f>
        <v>0</v>
      </c>
      <c r="F187" s="10">
        <v>3319.9</v>
      </c>
      <c r="G187" s="10">
        <v>44.6</v>
      </c>
      <c r="H187" s="10">
        <v>7309.2</v>
      </c>
      <c r="I187" s="10">
        <v>40.4</v>
      </c>
      <c r="J187" s="6">
        <v>0</v>
      </c>
      <c r="K187" s="10">
        <v>9</v>
      </c>
      <c r="L187" s="10">
        <v>40.4</v>
      </c>
    </row>
    <row r="188" spans="1:12" ht="12" customHeight="1" x14ac:dyDescent="0.3">
      <c r="A188" s="12" t="s">
        <v>17</v>
      </c>
      <c r="B188" s="10">
        <v>456.4</v>
      </c>
      <c r="C188" s="10">
        <v>578.9</v>
      </c>
      <c r="D188" s="10">
        <v>2757.9</v>
      </c>
      <c r="E188" s="7">
        <f>+'[1]CRF-Com.Banks'!$BX$77</f>
        <v>0</v>
      </c>
      <c r="F188" s="10">
        <v>3526.1</v>
      </c>
      <c r="G188" s="10">
        <v>44.6</v>
      </c>
      <c r="H188" s="10">
        <v>7363.9</v>
      </c>
      <c r="I188" s="10">
        <v>40.5</v>
      </c>
      <c r="J188" s="6">
        <v>0</v>
      </c>
      <c r="K188" s="10">
        <v>9</v>
      </c>
      <c r="L188" s="10">
        <v>40.5</v>
      </c>
    </row>
    <row r="189" spans="1:12" ht="12" customHeight="1" x14ac:dyDescent="0.3">
      <c r="A189" s="12" t="s">
        <v>18</v>
      </c>
      <c r="B189" s="10">
        <v>461.1</v>
      </c>
      <c r="C189" s="10">
        <v>575.29999999999995</v>
      </c>
      <c r="D189" s="10">
        <v>2576.9</v>
      </c>
      <c r="E189" s="7">
        <f>+'[1]CRF-Com.Banks'!$BX$77</f>
        <v>0</v>
      </c>
      <c r="F189" s="10">
        <v>3530.5</v>
      </c>
      <c r="G189" s="10">
        <v>44.6</v>
      </c>
      <c r="H189" s="10">
        <v>7188.4</v>
      </c>
      <c r="I189" s="10">
        <v>39.4</v>
      </c>
      <c r="J189" s="6">
        <v>0</v>
      </c>
      <c r="K189" s="10">
        <v>9</v>
      </c>
      <c r="L189" s="10">
        <v>39.4</v>
      </c>
    </row>
    <row r="190" spans="1:12" ht="12" customHeight="1" x14ac:dyDescent="0.3">
      <c r="A190" s="12" t="s">
        <v>19</v>
      </c>
      <c r="B190" s="10">
        <v>416.4</v>
      </c>
      <c r="C190" s="10">
        <v>681.1</v>
      </c>
      <c r="D190" s="10">
        <v>2488.1</v>
      </c>
      <c r="E190" s="7">
        <f>+'[1]CRF-Com.Banks'!$BX$77</f>
        <v>0</v>
      </c>
      <c r="F190" s="10">
        <v>3621.1</v>
      </c>
      <c r="G190" s="10">
        <v>44.6</v>
      </c>
      <c r="H190" s="10">
        <v>7251.3</v>
      </c>
      <c r="I190" s="10">
        <v>37.4</v>
      </c>
      <c r="J190" s="6">
        <v>0</v>
      </c>
      <c r="K190" s="10">
        <v>9</v>
      </c>
      <c r="L190" s="10">
        <v>37.4</v>
      </c>
    </row>
    <row r="191" spans="1:12" ht="12" customHeight="1" x14ac:dyDescent="0.3">
      <c r="A191" s="12" t="s">
        <v>20</v>
      </c>
      <c r="B191" s="10">
        <v>443.2</v>
      </c>
      <c r="C191" s="10">
        <v>755.5</v>
      </c>
      <c r="D191" s="10">
        <v>2340.5</v>
      </c>
      <c r="E191" s="7">
        <f>+'[1]CRF-Com.Banks'!$BX$77</f>
        <v>0</v>
      </c>
      <c r="F191" s="10">
        <v>3599.3</v>
      </c>
      <c r="G191" s="10">
        <v>44.6</v>
      </c>
      <c r="H191" s="10">
        <v>7183</v>
      </c>
      <c r="I191" s="10">
        <v>38.200000000000003</v>
      </c>
      <c r="J191" s="6">
        <v>0</v>
      </c>
      <c r="K191" s="10">
        <v>9</v>
      </c>
      <c r="L191" s="10">
        <v>38.200000000000003</v>
      </c>
    </row>
    <row r="192" spans="1:12" ht="12" customHeight="1" x14ac:dyDescent="0.3">
      <c r="A192" s="12" t="s">
        <v>21</v>
      </c>
      <c r="B192" s="10">
        <v>437.27469400000001</v>
      </c>
      <c r="C192" s="10">
        <v>796.2</v>
      </c>
      <c r="D192" s="10">
        <v>2175.4659999999999</v>
      </c>
      <c r="E192" s="7">
        <v>0</v>
      </c>
      <c r="F192" s="10">
        <v>3838.6260000000002</v>
      </c>
      <c r="G192" s="10">
        <v>44.585999999999999</v>
      </c>
      <c r="H192" s="10">
        <v>7292.1</v>
      </c>
      <c r="I192" s="10">
        <v>38.4</v>
      </c>
      <c r="J192" s="6">
        <v>0</v>
      </c>
      <c r="K192" s="10">
        <v>9</v>
      </c>
      <c r="L192" s="10">
        <v>38.4</v>
      </c>
    </row>
    <row r="193" spans="1:12" ht="12" customHeight="1" x14ac:dyDescent="0.3">
      <c r="A193" s="12" t="s">
        <v>22</v>
      </c>
      <c r="B193" s="10">
        <v>440.97937235999967</v>
      </c>
      <c r="C193" s="10">
        <v>1212.2</v>
      </c>
      <c r="D193" s="10">
        <v>1957.8177743000015</v>
      </c>
      <c r="E193" s="7">
        <v>0</v>
      </c>
      <c r="F193" s="10">
        <v>3899.0887540202898</v>
      </c>
      <c r="G193" s="10" t="s">
        <v>14</v>
      </c>
      <c r="H193" s="10">
        <v>7510.1</v>
      </c>
      <c r="I193" s="10">
        <v>39.799999999999997</v>
      </c>
      <c r="J193" s="6">
        <v>0</v>
      </c>
      <c r="K193" s="10">
        <v>9</v>
      </c>
      <c r="L193" s="10">
        <v>39.799999999999997</v>
      </c>
    </row>
    <row r="194" spans="1:12" ht="12" customHeight="1" x14ac:dyDescent="0.3">
      <c r="A194" s="12" t="s">
        <v>23</v>
      </c>
      <c r="B194" s="10">
        <v>453.65060645</v>
      </c>
      <c r="C194" s="10">
        <v>850.43787298999996</v>
      </c>
      <c r="D194" s="10">
        <v>2323.3592120089934</v>
      </c>
      <c r="E194" s="7">
        <v>0</v>
      </c>
      <c r="F194" s="10">
        <v>3870.1222904123597</v>
      </c>
      <c r="G194" s="10" t="s">
        <v>14</v>
      </c>
      <c r="H194" s="10">
        <v>7497.569981861353</v>
      </c>
      <c r="I194" s="10">
        <v>39.814937741627318</v>
      </c>
      <c r="J194" s="6">
        <v>0</v>
      </c>
      <c r="K194" s="10">
        <v>10</v>
      </c>
      <c r="L194" s="10">
        <v>39.814937741627318</v>
      </c>
    </row>
    <row r="195" spans="1:12" ht="12" customHeight="1" x14ac:dyDescent="0.3">
      <c r="A195" s="12" t="s">
        <v>24</v>
      </c>
      <c r="B195" s="10">
        <v>426.02483543</v>
      </c>
      <c r="C195" s="10">
        <v>772.46034359999999</v>
      </c>
      <c r="D195" s="10">
        <v>2455.5563272415457</v>
      </c>
      <c r="E195" s="7">
        <v>0</v>
      </c>
      <c r="F195" s="10">
        <v>3790.0103575780049</v>
      </c>
      <c r="G195" s="10">
        <v>286.48557432000001</v>
      </c>
      <c r="H195" s="10">
        <v>7730.5374381695501</v>
      </c>
      <c r="I195" s="10">
        <v>39.708959976811869</v>
      </c>
      <c r="J195" s="6">
        <v>0</v>
      </c>
      <c r="K195" s="10">
        <v>10</v>
      </c>
      <c r="L195" s="10">
        <v>39.708959976811869</v>
      </c>
    </row>
    <row r="196" spans="1:12" ht="12" customHeight="1" x14ac:dyDescent="0.3">
      <c r="A196" s="12" t="s">
        <v>25</v>
      </c>
      <c r="B196" s="10">
        <v>404.875382</v>
      </c>
      <c r="C196" s="10">
        <v>1072.1701049999999</v>
      </c>
      <c r="D196" s="10">
        <v>2435.9340000000002</v>
      </c>
      <c r="E196" s="7">
        <v>0</v>
      </c>
      <c r="F196" s="10">
        <v>3656.9609999999998</v>
      </c>
      <c r="G196" s="10">
        <v>286.48599999999999</v>
      </c>
      <c r="H196" s="10">
        <v>7856.4264869999997</v>
      </c>
      <c r="I196" s="10">
        <v>41.166168310582599</v>
      </c>
      <c r="J196" s="6">
        <v>0</v>
      </c>
      <c r="K196" s="10">
        <v>10</v>
      </c>
      <c r="L196" s="10">
        <v>41.166168310582599</v>
      </c>
    </row>
    <row r="197" spans="1:12" ht="12" customHeight="1" x14ac:dyDescent="0.3">
      <c r="A197" s="12" t="s">
        <v>26</v>
      </c>
      <c r="B197" s="10">
        <v>432.82569299999994</v>
      </c>
      <c r="C197" s="10">
        <v>1368.354022</v>
      </c>
      <c r="D197" s="10">
        <v>2155.404</v>
      </c>
      <c r="E197" s="7">
        <v>0</v>
      </c>
      <c r="F197" s="10">
        <v>3234.5630000000001</v>
      </c>
      <c r="G197" s="10">
        <v>286.48599999999999</v>
      </c>
      <c r="H197" s="10">
        <v>7477.6327149999997</v>
      </c>
      <c r="I197" s="10">
        <v>39.581927521962363</v>
      </c>
      <c r="J197" s="6">
        <v>0</v>
      </c>
      <c r="K197" s="10">
        <v>10</v>
      </c>
      <c r="L197" s="10">
        <v>39.581927521962363</v>
      </c>
    </row>
    <row r="198" spans="1:12" ht="12" customHeight="1" x14ac:dyDescent="0.3">
      <c r="A198" s="15">
        <v>2015</v>
      </c>
      <c r="B198" s="10"/>
      <c r="C198" s="10"/>
      <c r="D198" s="10"/>
      <c r="E198" s="7"/>
      <c r="F198" s="10"/>
      <c r="G198" s="10"/>
      <c r="H198" s="10"/>
      <c r="I198" s="10"/>
      <c r="J198" s="10"/>
      <c r="K198" s="10"/>
      <c r="L198" s="10"/>
    </row>
    <row r="199" spans="1:12" ht="12" customHeight="1" x14ac:dyDescent="0.3">
      <c r="A199" s="12" t="s">
        <v>15</v>
      </c>
      <c r="B199" s="10">
        <v>461.7</v>
      </c>
      <c r="C199" s="10">
        <v>1095.4000000000001</v>
      </c>
      <c r="D199" s="10">
        <v>2349.6</v>
      </c>
      <c r="E199" s="7" t="s">
        <v>14</v>
      </c>
      <c r="F199" s="10">
        <v>3671.5</v>
      </c>
      <c r="G199" s="10">
        <v>286.5</v>
      </c>
      <c r="H199" s="10">
        <v>7864.7</v>
      </c>
      <c r="I199" s="10">
        <v>40.9</v>
      </c>
      <c r="J199" s="6">
        <v>0</v>
      </c>
      <c r="K199" s="10">
        <v>10</v>
      </c>
      <c r="L199" s="10">
        <v>40.9</v>
      </c>
    </row>
    <row r="200" spans="1:12" ht="12" customHeight="1" x14ac:dyDescent="0.3">
      <c r="A200" s="12" t="s">
        <v>16</v>
      </c>
      <c r="B200" s="10">
        <v>429.6</v>
      </c>
      <c r="C200" s="10">
        <v>1101.2</v>
      </c>
      <c r="D200" s="10">
        <v>2833.5</v>
      </c>
      <c r="E200" s="7" t="s">
        <v>14</v>
      </c>
      <c r="F200" s="10">
        <v>3336.7</v>
      </c>
      <c r="G200" s="10">
        <v>286.5</v>
      </c>
      <c r="H200" s="10">
        <v>7987.4</v>
      </c>
      <c r="I200" s="10">
        <v>40.9</v>
      </c>
      <c r="J200" s="6">
        <v>0</v>
      </c>
      <c r="K200" s="10">
        <v>10</v>
      </c>
      <c r="L200" s="10">
        <v>40.9</v>
      </c>
    </row>
    <row r="201" spans="1:12" ht="12" customHeight="1" x14ac:dyDescent="0.3">
      <c r="A201" s="11" t="s">
        <v>17</v>
      </c>
      <c r="B201" s="10">
        <v>441.3</v>
      </c>
      <c r="C201" s="10">
        <v>1017.9</v>
      </c>
      <c r="D201" s="10">
        <v>2588.8000000000002</v>
      </c>
      <c r="E201" s="6" t="s">
        <v>14</v>
      </c>
      <c r="F201" s="8">
        <v>3279.9</v>
      </c>
      <c r="G201" s="8">
        <v>438.9</v>
      </c>
      <c r="H201" s="10">
        <v>8113.1</v>
      </c>
      <c r="I201" s="10">
        <v>42.5</v>
      </c>
      <c r="J201" s="6">
        <v>0</v>
      </c>
      <c r="K201" s="10">
        <v>10</v>
      </c>
      <c r="L201" s="10">
        <v>42.5</v>
      </c>
    </row>
    <row r="202" spans="1:12" ht="12" customHeight="1" x14ac:dyDescent="0.3">
      <c r="A202" s="11" t="s">
        <v>18</v>
      </c>
      <c r="B202" s="10">
        <v>432.6</v>
      </c>
      <c r="C202" s="10">
        <v>1126.3</v>
      </c>
      <c r="D202" s="10">
        <v>2476.6999999999998</v>
      </c>
      <c r="E202" s="6" t="s">
        <v>14</v>
      </c>
      <c r="F202" s="8">
        <v>3533.2</v>
      </c>
      <c r="G202" s="8">
        <v>438.9</v>
      </c>
      <c r="H202" s="10">
        <v>8119.8</v>
      </c>
      <c r="I202" s="10">
        <v>41.7</v>
      </c>
      <c r="J202" s="6" t="s">
        <v>14</v>
      </c>
      <c r="K202" s="10">
        <v>10</v>
      </c>
      <c r="L202" s="10">
        <v>41.7</v>
      </c>
    </row>
    <row r="203" spans="1:12" ht="12" customHeight="1" x14ac:dyDescent="0.3">
      <c r="A203" s="11" t="s">
        <v>19</v>
      </c>
      <c r="B203" s="10">
        <v>401.7</v>
      </c>
      <c r="C203" s="10">
        <v>767.7</v>
      </c>
      <c r="D203" s="10">
        <v>2265.4</v>
      </c>
      <c r="E203" s="6" t="s">
        <v>14</v>
      </c>
      <c r="F203" s="8">
        <v>3938</v>
      </c>
      <c r="G203" s="8">
        <v>438.9</v>
      </c>
      <c r="H203" s="10">
        <v>8023</v>
      </c>
      <c r="I203" s="10">
        <v>40.700000000000003</v>
      </c>
      <c r="J203" s="6" t="s">
        <v>14</v>
      </c>
      <c r="K203" s="10">
        <v>10</v>
      </c>
      <c r="L203" s="10">
        <v>40.700000000000003</v>
      </c>
    </row>
    <row r="204" spans="1:12" ht="12" customHeight="1" x14ac:dyDescent="0.3">
      <c r="A204" s="12" t="s">
        <v>20</v>
      </c>
      <c r="B204" s="10">
        <v>423.8</v>
      </c>
      <c r="C204" s="10">
        <v>1030.8</v>
      </c>
      <c r="D204" s="10">
        <v>2265.4</v>
      </c>
      <c r="E204" s="7"/>
      <c r="F204" s="8">
        <v>3919.1</v>
      </c>
      <c r="G204" s="8">
        <v>438.9</v>
      </c>
      <c r="H204" s="10">
        <v>8078</v>
      </c>
      <c r="I204" s="10">
        <v>40.200000000000003</v>
      </c>
      <c r="J204" s="6" t="s">
        <v>14</v>
      </c>
      <c r="K204" s="10">
        <v>10</v>
      </c>
      <c r="L204" s="10">
        <v>40.200000000000003</v>
      </c>
    </row>
    <row r="205" spans="1:12" ht="12" customHeight="1" x14ac:dyDescent="0.3">
      <c r="A205" s="11" t="s">
        <v>21</v>
      </c>
      <c r="B205" s="10">
        <v>439.16943200000003</v>
      </c>
      <c r="C205" s="10">
        <v>861.36483399999986</v>
      </c>
      <c r="D205" s="10">
        <v>2471.4340000000002</v>
      </c>
      <c r="E205" s="6">
        <v>0</v>
      </c>
      <c r="F205" s="8">
        <v>3400.2350000000001</v>
      </c>
      <c r="G205" s="8">
        <v>438.93400000000003</v>
      </c>
      <c r="H205" s="10">
        <v>7611.1372660000006</v>
      </c>
      <c r="I205" s="10">
        <v>38.517063151996389</v>
      </c>
      <c r="J205" s="6">
        <v>0</v>
      </c>
      <c r="K205" s="10">
        <v>10</v>
      </c>
      <c r="L205" s="10">
        <v>38.517063151996389</v>
      </c>
    </row>
    <row r="206" spans="1:12" ht="12" customHeight="1" x14ac:dyDescent="0.3">
      <c r="A206" s="12" t="s">
        <v>22</v>
      </c>
      <c r="B206" s="10">
        <v>440.16053000000005</v>
      </c>
      <c r="C206" s="10">
        <v>795.56832299999996</v>
      </c>
      <c r="D206" s="10">
        <v>2479.4560000000001</v>
      </c>
      <c r="E206" s="7">
        <v>0</v>
      </c>
      <c r="F206" s="8">
        <v>4031.69</v>
      </c>
      <c r="G206" s="8">
        <v>152.44800000000001</v>
      </c>
      <c r="H206" s="10">
        <v>7899.3228530000006</v>
      </c>
      <c r="I206" s="10">
        <v>40.195189161693676</v>
      </c>
      <c r="J206" s="6">
        <v>0</v>
      </c>
      <c r="K206" s="10">
        <v>10</v>
      </c>
      <c r="L206" s="10">
        <v>40.195189161693676</v>
      </c>
    </row>
    <row r="207" spans="1:12" ht="12" customHeight="1" x14ac:dyDescent="0.3">
      <c r="A207" s="11" t="s">
        <v>23</v>
      </c>
      <c r="B207" s="10">
        <v>459.84406899999999</v>
      </c>
      <c r="C207" s="10">
        <v>1108.3189499999999</v>
      </c>
      <c r="D207" s="10">
        <v>2094.4749999999999</v>
      </c>
      <c r="E207" s="6">
        <v>0</v>
      </c>
      <c r="F207" s="8">
        <v>4026.8209999999999</v>
      </c>
      <c r="G207" s="8">
        <v>152.44800000000001</v>
      </c>
      <c r="H207" s="10">
        <v>7841.9070190000002</v>
      </c>
      <c r="I207" s="10">
        <v>39.934832519594956</v>
      </c>
      <c r="J207" s="6">
        <v>0</v>
      </c>
      <c r="K207" s="10">
        <v>10</v>
      </c>
      <c r="L207" s="10">
        <v>39.934832519594956</v>
      </c>
    </row>
    <row r="208" spans="1:12" ht="12" customHeight="1" x14ac:dyDescent="0.3">
      <c r="A208" s="11" t="s">
        <v>24</v>
      </c>
      <c r="B208" s="10">
        <v>442.697337</v>
      </c>
      <c r="C208" s="10">
        <v>790.27063502999999</v>
      </c>
      <c r="D208" s="10">
        <v>2159.277</v>
      </c>
      <c r="E208" s="6">
        <v>0</v>
      </c>
      <c r="F208" s="8">
        <v>4251.0029999999997</v>
      </c>
      <c r="G208" s="8">
        <v>328.87299999999999</v>
      </c>
      <c r="H208" s="10">
        <v>7972.1209720299994</v>
      </c>
      <c r="I208" s="10">
        <v>40.700945081274988</v>
      </c>
      <c r="J208" s="6">
        <v>0</v>
      </c>
      <c r="K208" s="10">
        <v>10</v>
      </c>
      <c r="L208" s="10">
        <v>40.700945081274988</v>
      </c>
    </row>
    <row r="209" spans="1:12" ht="12" customHeight="1" x14ac:dyDescent="0.3">
      <c r="A209" s="11" t="s">
        <v>25</v>
      </c>
      <c r="B209" s="10">
        <v>443.77438799999999</v>
      </c>
      <c r="C209" s="10">
        <v>916.51437966000003</v>
      </c>
      <c r="D209" s="10">
        <v>2210.6039999999998</v>
      </c>
      <c r="E209" s="6">
        <v>0</v>
      </c>
      <c r="F209" s="8">
        <v>4097.1350000000002</v>
      </c>
      <c r="G209" s="8">
        <v>328.87299999999999</v>
      </c>
      <c r="H209" s="10">
        <v>7996.9007676599995</v>
      </c>
      <c r="I209" s="10">
        <v>40.720652583651876</v>
      </c>
      <c r="J209" s="6">
        <v>0</v>
      </c>
      <c r="K209" s="10">
        <v>10</v>
      </c>
      <c r="L209" s="10">
        <v>40.720652583651876</v>
      </c>
    </row>
    <row r="210" spans="1:12" ht="12" customHeight="1" x14ac:dyDescent="0.3">
      <c r="A210" s="11" t="s">
        <v>26</v>
      </c>
      <c r="B210" s="10">
        <v>430.72414199999997</v>
      </c>
      <c r="C210" s="10">
        <v>1254.4909711299999</v>
      </c>
      <c r="D210" s="10">
        <v>1524.681</v>
      </c>
      <c r="E210" s="6">
        <v>0</v>
      </c>
      <c r="F210" s="8">
        <v>4579.9309999999996</v>
      </c>
      <c r="G210" s="8">
        <v>491.24200000000002</v>
      </c>
      <c r="H210" s="10">
        <v>8281.0691131299991</v>
      </c>
      <c r="I210" s="10">
        <v>41.178332990154573</v>
      </c>
      <c r="J210" s="6">
        <v>0</v>
      </c>
      <c r="K210" s="10">
        <v>10</v>
      </c>
      <c r="L210" s="10">
        <v>41.178332990154573</v>
      </c>
    </row>
    <row r="211" spans="1:12" ht="12" customHeight="1" x14ac:dyDescent="0.3">
      <c r="A211" s="15">
        <v>2016</v>
      </c>
      <c r="B211" s="10"/>
      <c r="C211" s="10"/>
      <c r="D211" s="10"/>
      <c r="E211" s="6"/>
      <c r="F211" s="8"/>
      <c r="G211" s="8"/>
      <c r="H211" s="10"/>
      <c r="I211" s="10"/>
      <c r="J211" s="6"/>
      <c r="K211" s="10"/>
      <c r="L211" s="10"/>
    </row>
    <row r="212" spans="1:12" ht="12" customHeight="1" x14ac:dyDescent="0.3">
      <c r="A212" s="11" t="s">
        <v>15</v>
      </c>
      <c r="B212" s="10">
        <v>468.20963700000004</v>
      </c>
      <c r="C212" s="10">
        <v>772.21623199999999</v>
      </c>
      <c r="D212" s="10">
        <v>2216.3789999999999</v>
      </c>
      <c r="E212" s="6">
        <v>0</v>
      </c>
      <c r="F212" s="8">
        <v>4550.7780000000002</v>
      </c>
      <c r="G212" s="8">
        <v>621.10900000000004</v>
      </c>
      <c r="H212" s="10">
        <v>8628.6918690000002</v>
      </c>
      <c r="I212" s="10">
        <v>42.777398636909219</v>
      </c>
      <c r="J212" s="6">
        <v>0</v>
      </c>
      <c r="K212" s="10">
        <v>10</v>
      </c>
      <c r="L212" s="10">
        <v>42.777398636909219</v>
      </c>
    </row>
    <row r="213" spans="1:12" ht="12" customHeight="1" x14ac:dyDescent="0.3">
      <c r="A213" s="11" t="s">
        <v>16</v>
      </c>
      <c r="B213" s="10">
        <v>489.15280099999995</v>
      </c>
      <c r="C213" s="10">
        <v>960.3246170000001</v>
      </c>
      <c r="D213" s="10">
        <v>1810.807</v>
      </c>
      <c r="E213" s="6">
        <v>0</v>
      </c>
      <c r="F213" s="8">
        <v>4997.2830000000004</v>
      </c>
      <c r="G213" s="8">
        <v>468.661</v>
      </c>
      <c r="H213" s="10">
        <v>8726.2284180000006</v>
      </c>
      <c r="I213" s="10">
        <v>43.084532042122312</v>
      </c>
      <c r="J213" s="6">
        <v>0</v>
      </c>
      <c r="K213" s="10">
        <v>10</v>
      </c>
      <c r="L213" s="10">
        <v>43.084532042122312</v>
      </c>
    </row>
    <row r="214" spans="1:12" ht="12" customHeight="1" x14ac:dyDescent="0.3">
      <c r="A214" s="11" t="s">
        <v>17</v>
      </c>
      <c r="B214" s="10">
        <v>471.19708800000001</v>
      </c>
      <c r="C214" s="10">
        <v>978.80507599999999</v>
      </c>
      <c r="D214" s="10">
        <v>1813.1287930000001</v>
      </c>
      <c r="E214" s="6">
        <v>0</v>
      </c>
      <c r="F214" s="8">
        <v>4925.991207</v>
      </c>
      <c r="G214" s="8">
        <v>468.661</v>
      </c>
      <c r="H214" s="10">
        <v>8657.7831640000004</v>
      </c>
      <c r="I214" s="10">
        <v>43.240995469936578</v>
      </c>
      <c r="J214" s="6">
        <v>0</v>
      </c>
      <c r="K214" s="10">
        <v>10</v>
      </c>
      <c r="L214" s="10">
        <v>43.240995469936578</v>
      </c>
    </row>
    <row r="215" spans="1:12" ht="12" customHeight="1" x14ac:dyDescent="0.3">
      <c r="A215" s="11" t="s">
        <v>18</v>
      </c>
      <c r="B215" s="10">
        <v>439.11497199999997</v>
      </c>
      <c r="C215" s="10">
        <v>1313.0694900000001</v>
      </c>
      <c r="D215" s="10">
        <v>1430.8095989999999</v>
      </c>
      <c r="E215" s="6">
        <v>0</v>
      </c>
      <c r="F215" s="8">
        <v>4984.0784010000007</v>
      </c>
      <c r="G215" s="8">
        <v>499.01499999999999</v>
      </c>
      <c r="H215" s="10">
        <v>8666.0874620000013</v>
      </c>
      <c r="I215" s="10">
        <v>42.726934591053563</v>
      </c>
      <c r="J215" s="6">
        <v>0</v>
      </c>
      <c r="K215" s="10">
        <v>10</v>
      </c>
      <c r="L215" s="10">
        <v>42.726934591053563</v>
      </c>
    </row>
    <row r="216" spans="1:12" ht="12" customHeight="1" x14ac:dyDescent="0.3">
      <c r="A216" s="11" t="s">
        <v>19</v>
      </c>
      <c r="B216" s="10">
        <v>471.048114</v>
      </c>
      <c r="C216" s="10">
        <v>976.34687900000006</v>
      </c>
      <c r="D216" s="10">
        <v>2565.8962529999999</v>
      </c>
      <c r="E216" s="6">
        <v>0</v>
      </c>
      <c r="F216" s="8">
        <v>4045.3647470000001</v>
      </c>
      <c r="G216" s="8">
        <v>476.18099999999998</v>
      </c>
      <c r="H216" s="10">
        <v>8534.8369930000008</v>
      </c>
      <c r="I216" s="10">
        <v>42.692813132962158</v>
      </c>
      <c r="J216" s="6">
        <v>0</v>
      </c>
      <c r="K216" s="10">
        <v>10</v>
      </c>
      <c r="L216" s="10">
        <v>42.692813132962158</v>
      </c>
    </row>
    <row r="217" spans="1:12" ht="12" customHeight="1" x14ac:dyDescent="0.3">
      <c r="A217" s="11" t="s">
        <v>20</v>
      </c>
      <c r="B217" s="10">
        <v>468.40423499999997</v>
      </c>
      <c r="C217" s="10">
        <v>1022.2732269999999</v>
      </c>
      <c r="D217" s="10">
        <v>2291.8202529999999</v>
      </c>
      <c r="E217" s="6">
        <v>0</v>
      </c>
      <c r="F217" s="8">
        <v>4114.339806</v>
      </c>
      <c r="G217" s="8">
        <v>476.18099999999998</v>
      </c>
      <c r="H217" s="10">
        <v>8373.018521</v>
      </c>
      <c r="I217" s="10">
        <v>41.255074255620421</v>
      </c>
      <c r="J217" s="6">
        <v>0</v>
      </c>
      <c r="K217" s="10">
        <v>10</v>
      </c>
      <c r="L217" s="10">
        <v>41.255074255620421</v>
      </c>
    </row>
    <row r="218" spans="1:12" ht="12" customHeight="1" x14ac:dyDescent="0.3">
      <c r="A218" s="11" t="s">
        <v>21</v>
      </c>
      <c r="B218" s="10">
        <v>513.99559599999998</v>
      </c>
      <c r="C218" s="10">
        <v>903.95172500000001</v>
      </c>
      <c r="D218" s="10">
        <v>1350.228155</v>
      </c>
      <c r="E218" s="6">
        <v>0</v>
      </c>
      <c r="F218" s="8">
        <v>5080.6158449999994</v>
      </c>
      <c r="G218" s="8">
        <v>476.18099999999998</v>
      </c>
      <c r="H218" s="10">
        <v>8324.9723209999993</v>
      </c>
      <c r="I218" s="10">
        <v>40.47331387095798</v>
      </c>
      <c r="J218" s="6">
        <v>0</v>
      </c>
      <c r="K218" s="10">
        <v>10</v>
      </c>
      <c r="L218" s="10">
        <v>40.47331387095798</v>
      </c>
    </row>
    <row r="219" spans="1:12" ht="12" customHeight="1" x14ac:dyDescent="0.3">
      <c r="A219" s="11" t="s">
        <v>22</v>
      </c>
      <c r="B219" s="10">
        <v>545.21851399999991</v>
      </c>
      <c r="C219" s="10">
        <v>708.39570100000003</v>
      </c>
      <c r="D219" s="10">
        <v>1438.4423409999999</v>
      </c>
      <c r="E219" s="6">
        <v>0</v>
      </c>
      <c r="F219" s="8">
        <v>5091.4046589999998</v>
      </c>
      <c r="G219" s="8">
        <v>478.06299999999999</v>
      </c>
      <c r="H219" s="10">
        <v>8261.5242149999995</v>
      </c>
      <c r="I219" s="10">
        <v>39.95545667703125</v>
      </c>
      <c r="J219" s="6">
        <v>0</v>
      </c>
      <c r="K219" s="10">
        <v>10</v>
      </c>
      <c r="L219" s="10">
        <v>39.95545667703125</v>
      </c>
    </row>
    <row r="220" spans="1:12" ht="12" customHeight="1" x14ac:dyDescent="0.3">
      <c r="A220" s="11" t="s">
        <v>23</v>
      </c>
      <c r="B220" s="10">
        <v>533.46141399999999</v>
      </c>
      <c r="C220" s="10">
        <v>829.05809799999997</v>
      </c>
      <c r="D220" s="10">
        <v>1545.341709</v>
      </c>
      <c r="E220" s="6">
        <v>0</v>
      </c>
      <c r="F220" s="8">
        <v>5231.7602910000005</v>
      </c>
      <c r="G220" s="6">
        <v>0</v>
      </c>
      <c r="H220" s="10">
        <v>8139.6215120000006</v>
      </c>
      <c r="I220" s="10">
        <v>39.295760886707512</v>
      </c>
      <c r="J220" s="6">
        <v>0</v>
      </c>
      <c r="K220" s="10">
        <v>10</v>
      </c>
      <c r="L220" s="10">
        <v>39.295760886707512</v>
      </c>
    </row>
    <row r="221" spans="1:12" ht="12" customHeight="1" x14ac:dyDescent="0.3">
      <c r="A221" s="11" t="s">
        <v>24</v>
      </c>
      <c r="B221" s="10">
        <v>497.095347</v>
      </c>
      <c r="C221" s="10">
        <v>774.29508700000008</v>
      </c>
      <c r="D221" s="10">
        <v>1622.773786</v>
      </c>
      <c r="E221" s="6">
        <v>0</v>
      </c>
      <c r="F221" s="8">
        <v>5104.5392139999994</v>
      </c>
      <c r="G221" s="6">
        <v>0</v>
      </c>
      <c r="H221" s="10">
        <v>7998.7034339999991</v>
      </c>
      <c r="I221" s="10">
        <v>38.582667339156437</v>
      </c>
      <c r="J221" s="6">
        <v>0</v>
      </c>
      <c r="K221" s="10">
        <v>10</v>
      </c>
      <c r="L221" s="10">
        <v>38.582667339156437</v>
      </c>
    </row>
    <row r="222" spans="1:12" ht="12" customHeight="1" x14ac:dyDescent="0.3">
      <c r="A222" s="11" t="s">
        <v>25</v>
      </c>
      <c r="B222" s="10">
        <v>526.18793099999994</v>
      </c>
      <c r="C222" s="10">
        <v>743.66087800000003</v>
      </c>
      <c r="D222" s="10">
        <v>1998.608815</v>
      </c>
      <c r="E222" s="6">
        <v>0</v>
      </c>
      <c r="F222" s="8">
        <v>5122.9561850000009</v>
      </c>
      <c r="G222" s="6">
        <v>0</v>
      </c>
      <c r="H222" s="10">
        <v>8391.4138090000015</v>
      </c>
      <c r="I222" s="10">
        <v>40.160954225351617</v>
      </c>
      <c r="J222" s="6">
        <v>0</v>
      </c>
      <c r="K222" s="10">
        <v>10</v>
      </c>
      <c r="L222" s="10">
        <v>40.160954225351617</v>
      </c>
    </row>
    <row r="223" spans="1:12" ht="12" customHeight="1" x14ac:dyDescent="0.3">
      <c r="A223" s="11" t="s">
        <v>26</v>
      </c>
      <c r="B223" s="10">
        <v>502.79043899999994</v>
      </c>
      <c r="C223" s="10">
        <v>2170.134971</v>
      </c>
      <c r="D223" s="10">
        <v>1312.247126</v>
      </c>
      <c r="E223" s="6">
        <v>0</v>
      </c>
      <c r="F223" s="8">
        <v>5262.6648740000001</v>
      </c>
      <c r="G223" s="6">
        <v>0</v>
      </c>
      <c r="H223" s="10">
        <v>9247.8374100000001</v>
      </c>
      <c r="I223" s="10">
        <v>42.804652534736313</v>
      </c>
      <c r="J223" s="6">
        <v>0</v>
      </c>
      <c r="K223" s="10">
        <v>10</v>
      </c>
      <c r="L223" s="10">
        <v>42.804652534736313</v>
      </c>
    </row>
    <row r="224" spans="1:12" ht="12" customHeight="1" x14ac:dyDescent="0.3">
      <c r="A224" s="15">
        <v>2017</v>
      </c>
      <c r="B224" s="10"/>
      <c r="C224" s="10"/>
      <c r="D224" s="10"/>
      <c r="E224" s="6"/>
      <c r="F224" s="8"/>
      <c r="G224" s="6"/>
      <c r="H224" s="10"/>
      <c r="I224" s="10"/>
      <c r="J224" s="6"/>
      <c r="K224" s="10"/>
      <c r="L224" s="10"/>
    </row>
    <row r="225" spans="1:12" ht="12" customHeight="1" x14ac:dyDescent="0.3">
      <c r="A225" s="11" t="s">
        <v>32</v>
      </c>
      <c r="B225" s="10">
        <v>536.05851500000006</v>
      </c>
      <c r="C225" s="10">
        <v>1539.8257179999998</v>
      </c>
      <c r="D225" s="10">
        <v>1821.4106400000001</v>
      </c>
      <c r="E225" s="6">
        <v>0</v>
      </c>
      <c r="F225" s="8">
        <v>5524.4013599999998</v>
      </c>
      <c r="G225" s="6">
        <v>0</v>
      </c>
      <c r="H225" s="10">
        <v>9421.6962329999988</v>
      </c>
      <c r="I225" s="10">
        <v>44.440215313626886</v>
      </c>
      <c r="J225" s="6">
        <v>0</v>
      </c>
      <c r="K225" s="10">
        <v>10</v>
      </c>
      <c r="L225" s="10">
        <v>44.440215313626886</v>
      </c>
    </row>
    <row r="226" spans="1:12" ht="12" customHeight="1" x14ac:dyDescent="0.3">
      <c r="A226" s="11" t="s">
        <v>16</v>
      </c>
      <c r="B226" s="10">
        <v>551.76027899999997</v>
      </c>
      <c r="C226" s="10">
        <v>1149.5368619999999</v>
      </c>
      <c r="D226" s="10">
        <v>1670.927778</v>
      </c>
      <c r="E226" s="6">
        <v>0</v>
      </c>
      <c r="F226" s="8">
        <v>6050.6862220000003</v>
      </c>
      <c r="G226" s="6">
        <v>0</v>
      </c>
      <c r="H226" s="10">
        <v>9422.9111410000005</v>
      </c>
      <c r="I226" s="10">
        <v>44.078209742678354</v>
      </c>
      <c r="J226" s="6">
        <v>0</v>
      </c>
      <c r="K226" s="10">
        <v>10</v>
      </c>
      <c r="L226" s="10">
        <v>44.078209742678354</v>
      </c>
    </row>
    <row r="227" spans="1:12" ht="12" customHeight="1" x14ac:dyDescent="0.3">
      <c r="A227" s="11" t="s">
        <v>17</v>
      </c>
      <c r="B227" s="10">
        <v>489.36879800000003</v>
      </c>
      <c r="C227" s="10">
        <v>1947.2115359999998</v>
      </c>
      <c r="D227" s="10">
        <v>1571.8818740000002</v>
      </c>
      <c r="E227" s="6">
        <v>0</v>
      </c>
      <c r="F227" s="8">
        <v>5584.6511259999997</v>
      </c>
      <c r="G227" s="6">
        <v>0</v>
      </c>
      <c r="H227" s="10">
        <v>9593.1133339999997</v>
      </c>
      <c r="I227" s="10">
        <v>44.348713726028045</v>
      </c>
      <c r="J227" s="6">
        <v>0</v>
      </c>
      <c r="K227" s="10">
        <v>10</v>
      </c>
      <c r="L227" s="10">
        <v>44.348713726028045</v>
      </c>
    </row>
    <row r="228" spans="1:12" ht="12" customHeight="1" x14ac:dyDescent="0.3">
      <c r="A228" s="11" t="s">
        <v>18</v>
      </c>
      <c r="B228" s="10">
        <v>459.94009299999999</v>
      </c>
      <c r="C228" s="10">
        <v>1212.440151</v>
      </c>
      <c r="D228" s="10">
        <v>2205.5639470000001</v>
      </c>
      <c r="E228" s="6">
        <v>0</v>
      </c>
      <c r="F228" s="8">
        <v>5568.8290529999995</v>
      </c>
      <c r="G228" s="6">
        <v>0</v>
      </c>
      <c r="H228" s="10">
        <v>9446.773244</v>
      </c>
      <c r="I228" s="10">
        <v>44.761411966160182</v>
      </c>
      <c r="J228" s="6">
        <v>0</v>
      </c>
      <c r="K228" s="10">
        <v>10</v>
      </c>
      <c r="L228" s="10">
        <v>44.761411966160182</v>
      </c>
    </row>
    <row r="229" spans="1:12" ht="12" customHeight="1" x14ac:dyDescent="0.3">
      <c r="A229" s="11" t="s">
        <v>19</v>
      </c>
      <c r="B229" s="10">
        <v>520.18121199999996</v>
      </c>
      <c r="C229" s="10">
        <v>1323.6825060000001</v>
      </c>
      <c r="D229" s="10">
        <v>2148.5459840000003</v>
      </c>
      <c r="E229" s="6">
        <v>0</v>
      </c>
      <c r="F229" s="8">
        <v>5566.862016</v>
      </c>
      <c r="G229" s="6">
        <v>0</v>
      </c>
      <c r="H229" s="10">
        <v>9559.271718</v>
      </c>
      <c r="I229" s="10">
        <v>45.16099402675983</v>
      </c>
      <c r="J229" s="6">
        <v>0</v>
      </c>
      <c r="K229" s="10">
        <v>10</v>
      </c>
      <c r="L229" s="10">
        <v>45.16099402675983</v>
      </c>
    </row>
    <row r="230" spans="1:12" ht="12" customHeight="1" x14ac:dyDescent="0.3">
      <c r="A230" s="11" t="s">
        <v>20</v>
      </c>
      <c r="B230" s="10">
        <v>484.91547700000001</v>
      </c>
      <c r="C230" s="10">
        <v>1444.0212220000001</v>
      </c>
      <c r="D230" s="10">
        <v>1894.9501809999999</v>
      </c>
      <c r="E230" s="6">
        <v>0</v>
      </c>
      <c r="F230" s="8">
        <v>5648.1078189999998</v>
      </c>
      <c r="G230" s="6">
        <v>0</v>
      </c>
      <c r="H230" s="10">
        <v>9471.9946989999989</v>
      </c>
      <c r="I230" s="10">
        <v>44.425424339887407</v>
      </c>
      <c r="J230" s="6">
        <v>0</v>
      </c>
      <c r="K230" s="10">
        <v>10</v>
      </c>
      <c r="L230" s="10">
        <v>44.425424339887407</v>
      </c>
    </row>
    <row r="231" spans="1:12" ht="12" customHeight="1" x14ac:dyDescent="0.3">
      <c r="A231" s="11" t="s">
        <v>21</v>
      </c>
      <c r="B231" s="10">
        <v>525.92836599999987</v>
      </c>
      <c r="C231" s="10">
        <v>1181.858117</v>
      </c>
      <c r="D231" s="10">
        <v>1928.285693</v>
      </c>
      <c r="E231" s="6">
        <v>0</v>
      </c>
      <c r="F231" s="8">
        <v>5677.5563069999998</v>
      </c>
      <c r="G231" s="6">
        <v>0</v>
      </c>
      <c r="H231" s="10">
        <v>9313.6284830000004</v>
      </c>
      <c r="I231" s="10">
        <v>43.675727328548895</v>
      </c>
      <c r="J231" s="6">
        <v>0</v>
      </c>
      <c r="K231" s="10">
        <v>10</v>
      </c>
      <c r="L231" s="10">
        <v>43.675727328548895</v>
      </c>
    </row>
    <row r="232" spans="1:12" ht="12" customHeight="1" x14ac:dyDescent="0.3">
      <c r="A232" s="11" t="s">
        <v>22</v>
      </c>
      <c r="B232" s="10">
        <v>481.85632699999996</v>
      </c>
      <c r="C232" s="10">
        <v>1488.747973</v>
      </c>
      <c r="D232" s="10">
        <v>1966.601813</v>
      </c>
      <c r="E232" s="6">
        <v>0</v>
      </c>
      <c r="F232" s="8">
        <v>5674.8201870000003</v>
      </c>
      <c r="G232" s="10">
        <v>81.997</v>
      </c>
      <c r="H232" s="10">
        <v>9694.0233000000007</v>
      </c>
      <c r="I232" s="10">
        <v>45.294671968456868</v>
      </c>
      <c r="J232" s="6">
        <v>0</v>
      </c>
      <c r="K232" s="10">
        <v>10</v>
      </c>
      <c r="L232" s="10">
        <v>45.294671968456868</v>
      </c>
    </row>
    <row r="233" spans="1:12" ht="12" customHeight="1" x14ac:dyDescent="0.3">
      <c r="A233" s="11" t="s">
        <v>23</v>
      </c>
      <c r="B233" s="10">
        <v>478.350323</v>
      </c>
      <c r="C233" s="10">
        <v>1437.8138449999999</v>
      </c>
      <c r="D233" s="10">
        <v>2030.782252</v>
      </c>
      <c r="E233" s="6">
        <v>0</v>
      </c>
      <c r="F233" s="8">
        <v>5670.8657479999993</v>
      </c>
      <c r="G233" s="10">
        <v>81.997</v>
      </c>
      <c r="H233" s="10">
        <v>9699.809167999998</v>
      </c>
      <c r="I233" s="10">
        <v>44.741455006888501</v>
      </c>
      <c r="J233" s="6">
        <v>0</v>
      </c>
      <c r="K233" s="10">
        <v>10</v>
      </c>
      <c r="L233" s="10">
        <v>44.741455006888501</v>
      </c>
    </row>
    <row r="234" spans="1:12" ht="12" customHeight="1" x14ac:dyDescent="0.3">
      <c r="A234" s="11" t="s">
        <v>24</v>
      </c>
      <c r="B234" s="10">
        <v>484.71722</v>
      </c>
      <c r="C234" s="10">
        <v>843.56089100000008</v>
      </c>
      <c r="D234" s="10">
        <v>2069.4431180000001</v>
      </c>
      <c r="E234" s="6">
        <v>0</v>
      </c>
      <c r="F234" s="8">
        <v>5628.2948820000001</v>
      </c>
      <c r="G234" s="10">
        <v>276.32400000000001</v>
      </c>
      <c r="H234" s="10">
        <v>9302.3401110000013</v>
      </c>
      <c r="I234" s="10">
        <v>44.182275073121119</v>
      </c>
      <c r="J234" s="6">
        <v>0</v>
      </c>
      <c r="K234" s="10">
        <v>10</v>
      </c>
      <c r="L234" s="10">
        <v>44.182275073121119</v>
      </c>
    </row>
    <row r="235" spans="1:12" ht="12" customHeight="1" x14ac:dyDescent="0.3">
      <c r="A235" s="11" t="s">
        <v>25</v>
      </c>
      <c r="B235" s="10">
        <v>495.24273399999998</v>
      </c>
      <c r="C235" s="10">
        <v>1149.4434879999999</v>
      </c>
      <c r="D235" s="10">
        <v>1955.8628530000001</v>
      </c>
      <c r="E235" s="6">
        <v>0</v>
      </c>
      <c r="F235" s="8">
        <v>5587.921147</v>
      </c>
      <c r="G235" s="10">
        <v>1195.808</v>
      </c>
      <c r="H235" s="10">
        <v>10384.278222000001</v>
      </c>
      <c r="I235" s="10">
        <v>49.197717853114924</v>
      </c>
      <c r="J235" s="6">
        <v>0</v>
      </c>
      <c r="K235" s="10">
        <v>10</v>
      </c>
      <c r="L235" s="10">
        <v>49.197717853114924</v>
      </c>
    </row>
    <row r="236" spans="1:12" ht="12" customHeight="1" x14ac:dyDescent="0.3">
      <c r="A236" s="11" t="s">
        <v>26</v>
      </c>
      <c r="B236" s="10">
        <v>507.86935999999997</v>
      </c>
      <c r="C236" s="10">
        <v>1156.455952</v>
      </c>
      <c r="D236" s="10">
        <v>1949.902108</v>
      </c>
      <c r="E236" s="6">
        <v>0</v>
      </c>
      <c r="F236" s="8">
        <v>5605.3258919999998</v>
      </c>
      <c r="G236" s="10">
        <v>1195.808</v>
      </c>
      <c r="H236" s="10">
        <v>10415.361312000001</v>
      </c>
      <c r="I236" s="10">
        <v>49.645653217646306</v>
      </c>
      <c r="J236" s="6">
        <v>0</v>
      </c>
      <c r="K236" s="10">
        <v>10</v>
      </c>
      <c r="L236" s="10">
        <v>49.645653217646306</v>
      </c>
    </row>
    <row r="237" spans="1:12" ht="12" customHeight="1" x14ac:dyDescent="0.3">
      <c r="A237" s="15">
        <v>2018</v>
      </c>
      <c r="B237" s="10"/>
      <c r="C237" s="10"/>
      <c r="D237" s="10"/>
      <c r="E237" s="6"/>
      <c r="F237" s="8"/>
      <c r="G237" s="8"/>
      <c r="H237" s="10"/>
      <c r="I237" s="10"/>
      <c r="J237" s="6"/>
      <c r="K237" s="10"/>
      <c r="L237" s="10"/>
    </row>
    <row r="238" spans="1:12" ht="12" customHeight="1" x14ac:dyDescent="0.3">
      <c r="A238" s="11" t="s">
        <v>32</v>
      </c>
      <c r="B238" s="10">
        <v>531.74220100000002</v>
      </c>
      <c r="C238" s="10">
        <v>723.80644600000005</v>
      </c>
      <c r="D238" s="10">
        <v>2064.7756629999999</v>
      </c>
      <c r="E238" s="6">
        <v>0</v>
      </c>
      <c r="F238" s="8">
        <v>5686.4613370000006</v>
      </c>
      <c r="G238" s="8">
        <v>1195.808</v>
      </c>
      <c r="H238" s="10">
        <v>10202.593647000002</v>
      </c>
      <c r="I238" s="10">
        <v>48.604094160336651</v>
      </c>
      <c r="J238" s="6">
        <v>0</v>
      </c>
      <c r="K238" s="10">
        <v>10</v>
      </c>
      <c r="L238" s="10">
        <v>48.604094160336651</v>
      </c>
    </row>
    <row r="239" spans="1:12" ht="12" customHeight="1" x14ac:dyDescent="0.3">
      <c r="A239" s="11" t="s">
        <v>16</v>
      </c>
      <c r="B239" s="10">
        <v>539.56600000000003</v>
      </c>
      <c r="C239" s="10">
        <v>1035.0940000000001</v>
      </c>
      <c r="D239" s="10">
        <v>2004.9590000000001</v>
      </c>
      <c r="E239" s="6">
        <v>0</v>
      </c>
      <c r="F239" s="8">
        <v>5662.1589999999997</v>
      </c>
      <c r="G239" s="8">
        <v>1113.8119999999999</v>
      </c>
      <c r="H239" s="10">
        <v>10355.59</v>
      </c>
      <c r="I239" s="10">
        <v>48.991898322930901</v>
      </c>
      <c r="J239" s="6">
        <v>0</v>
      </c>
      <c r="K239" s="10">
        <v>10</v>
      </c>
      <c r="L239" s="10">
        <v>48.991898322930901</v>
      </c>
    </row>
    <row r="240" spans="1:12" ht="12" customHeight="1" x14ac:dyDescent="0.3">
      <c r="A240" s="11" t="s">
        <v>17</v>
      </c>
      <c r="B240" s="10">
        <v>562.38400000000001</v>
      </c>
      <c r="C240" s="10">
        <v>1052.365</v>
      </c>
      <c r="D240" s="10">
        <v>2103.5889999999999</v>
      </c>
      <c r="E240" s="6">
        <v>0</v>
      </c>
      <c r="F240" s="8">
        <v>5462.2269999999999</v>
      </c>
      <c r="G240" s="8">
        <v>1113.8119999999999</v>
      </c>
      <c r="H240" s="10">
        <v>10294.376999999999</v>
      </c>
      <c r="I240" s="10">
        <v>49.176686117195203</v>
      </c>
      <c r="J240" s="6">
        <v>0</v>
      </c>
      <c r="K240" s="10">
        <v>10</v>
      </c>
      <c r="L240" s="10">
        <v>49.176686117195203</v>
      </c>
    </row>
    <row r="241" spans="1:12" ht="12" customHeight="1" x14ac:dyDescent="0.3">
      <c r="A241" s="11" t="s">
        <v>18</v>
      </c>
      <c r="B241" s="10">
        <v>600.46699999999998</v>
      </c>
      <c r="C241" s="10">
        <v>378.64800000000002</v>
      </c>
      <c r="D241" s="10">
        <v>2023.145</v>
      </c>
      <c r="E241" s="6">
        <v>0</v>
      </c>
      <c r="F241" s="10">
        <v>5491.3190000000004</v>
      </c>
      <c r="G241" s="10">
        <v>1117.962</v>
      </c>
      <c r="H241" s="10">
        <v>9611.5410000000011</v>
      </c>
      <c r="I241" s="10">
        <v>46.769782124739976</v>
      </c>
      <c r="J241" s="6">
        <v>0</v>
      </c>
      <c r="K241" s="10">
        <v>10</v>
      </c>
      <c r="L241" s="10">
        <v>46.769782124739976</v>
      </c>
    </row>
    <row r="242" spans="1:12" ht="12" customHeight="1" x14ac:dyDescent="0.3">
      <c r="A242" s="11" t="s">
        <v>19</v>
      </c>
      <c r="B242" s="10">
        <v>597.51</v>
      </c>
      <c r="C242" s="10">
        <v>926.10699999999997</v>
      </c>
      <c r="D242" s="10">
        <v>2009.3589999999999</v>
      </c>
      <c r="E242" s="6">
        <v>0</v>
      </c>
      <c r="F242" s="10">
        <v>5378.81</v>
      </c>
      <c r="G242" s="10">
        <v>1343.5329999999999</v>
      </c>
      <c r="H242" s="10">
        <v>10255.319</v>
      </c>
      <c r="I242" s="10">
        <v>49.8821858817522</v>
      </c>
      <c r="J242" s="6">
        <v>0</v>
      </c>
      <c r="K242" s="10">
        <v>10</v>
      </c>
      <c r="L242" s="10">
        <v>49.8821858817522</v>
      </c>
    </row>
    <row r="243" spans="1:12" ht="12" customHeight="1" x14ac:dyDescent="0.3">
      <c r="A243" s="11" t="s">
        <v>20</v>
      </c>
      <c r="B243" s="10">
        <v>552.78300000000002</v>
      </c>
      <c r="C243" s="10">
        <v>976.22900000000004</v>
      </c>
      <c r="D243" s="10">
        <v>1818.53</v>
      </c>
      <c r="E243" s="6">
        <v>0</v>
      </c>
      <c r="F243" s="10">
        <v>5176.1750000000002</v>
      </c>
      <c r="G243" s="10">
        <v>1343.5329999999999</v>
      </c>
      <c r="H243" s="10">
        <v>9867.25</v>
      </c>
      <c r="I243" s="10">
        <v>47.393887356897338</v>
      </c>
      <c r="J243" s="6">
        <v>0</v>
      </c>
      <c r="K243" s="10">
        <v>10</v>
      </c>
      <c r="L243" s="10">
        <v>47.393887356897338</v>
      </c>
    </row>
    <row r="244" spans="1:12" ht="12" customHeight="1" x14ac:dyDescent="0.3">
      <c r="A244" s="11" t="s">
        <v>21</v>
      </c>
      <c r="B244" s="10">
        <v>571.81600000000003</v>
      </c>
      <c r="C244" s="10">
        <v>710.14300000000003</v>
      </c>
      <c r="D244" s="10">
        <v>1903.6189999999999</v>
      </c>
      <c r="E244" s="6">
        <v>0</v>
      </c>
      <c r="F244" s="10">
        <v>5280.1419999999998</v>
      </c>
      <c r="G244" s="10">
        <v>1343.5329999999999</v>
      </c>
      <c r="H244" s="10">
        <v>9809.2529999999988</v>
      </c>
      <c r="I244" s="10">
        <v>48.009906357891317</v>
      </c>
      <c r="J244" s="6">
        <v>0</v>
      </c>
      <c r="K244" s="10">
        <v>10</v>
      </c>
      <c r="L244" s="10">
        <v>48.009906357891317</v>
      </c>
    </row>
    <row r="245" spans="1:12" ht="12" customHeight="1" x14ac:dyDescent="0.3">
      <c r="A245" s="11" t="s">
        <v>22</v>
      </c>
      <c r="B245" s="10">
        <v>522.08399999999995</v>
      </c>
      <c r="C245" s="10">
        <v>834.25199999999995</v>
      </c>
      <c r="D245" s="10">
        <v>1859.992</v>
      </c>
      <c r="E245" s="6">
        <v>0</v>
      </c>
      <c r="F245" s="10">
        <v>5299.5510000000004</v>
      </c>
      <c r="G245" s="10">
        <v>1343.5329999999999</v>
      </c>
      <c r="H245" s="10">
        <v>9859.4120000000003</v>
      </c>
      <c r="I245" s="10">
        <v>48.070247203556256</v>
      </c>
      <c r="J245" s="6">
        <v>0</v>
      </c>
      <c r="K245" s="10">
        <v>10</v>
      </c>
      <c r="L245" s="10">
        <v>48.070247203556256</v>
      </c>
    </row>
    <row r="246" spans="1:12" ht="12" customHeight="1" x14ac:dyDescent="0.3">
      <c r="A246" s="11" t="s">
        <v>23</v>
      </c>
      <c r="B246" s="10">
        <v>526.45100000000002</v>
      </c>
      <c r="C246" s="10">
        <v>1040.0440000000001</v>
      </c>
      <c r="D246" s="10">
        <v>1625.2190000000001</v>
      </c>
      <c r="E246" s="6">
        <v>0</v>
      </c>
      <c r="F246" s="8">
        <v>5238.2120000000004</v>
      </c>
      <c r="G246" s="8">
        <v>1352.7059999999999</v>
      </c>
      <c r="H246" s="10">
        <v>9782.6319999999996</v>
      </c>
      <c r="I246" s="10">
        <v>48.272868669961625</v>
      </c>
      <c r="J246" s="6">
        <v>0</v>
      </c>
      <c r="K246" s="10">
        <v>10</v>
      </c>
      <c r="L246" s="10">
        <v>48.272868669961625</v>
      </c>
    </row>
    <row r="247" spans="1:12" ht="12" customHeight="1" x14ac:dyDescent="0.3">
      <c r="A247" s="11" t="s">
        <v>24</v>
      </c>
      <c r="B247" s="10">
        <v>572.625</v>
      </c>
      <c r="C247" s="10">
        <v>677.55600000000004</v>
      </c>
      <c r="D247" s="10">
        <v>1951.7619999999999</v>
      </c>
      <c r="E247" s="6">
        <v>0</v>
      </c>
      <c r="F247" s="8">
        <v>5046.1080000000002</v>
      </c>
      <c r="G247" s="8">
        <v>1352.7059999999999</v>
      </c>
      <c r="H247" s="10">
        <v>9600.7569999999996</v>
      </c>
      <c r="I247" s="10">
        <v>48.116020429253282</v>
      </c>
      <c r="J247" s="6">
        <v>0</v>
      </c>
      <c r="K247" s="10">
        <v>10</v>
      </c>
      <c r="L247" s="10">
        <v>48.116020429253282</v>
      </c>
    </row>
    <row r="248" spans="1:12" ht="12" customHeight="1" x14ac:dyDescent="0.3">
      <c r="A248" s="11" t="s">
        <v>25</v>
      </c>
      <c r="B248" s="10">
        <v>499.53300000000002</v>
      </c>
      <c r="C248" s="10">
        <v>773.84100000000001</v>
      </c>
      <c r="D248" s="10">
        <v>1952.3050000000001</v>
      </c>
      <c r="E248" s="6">
        <v>0</v>
      </c>
      <c r="F248" s="8">
        <v>4832.5240000000003</v>
      </c>
      <c r="G248" s="8">
        <v>1385.894</v>
      </c>
      <c r="H248" s="10">
        <v>9444.0969999999998</v>
      </c>
      <c r="I248" s="10">
        <v>46.559310203591849</v>
      </c>
      <c r="J248" s="6">
        <v>0</v>
      </c>
      <c r="K248" s="10">
        <v>10</v>
      </c>
      <c r="L248" s="10">
        <v>46.559310203591849</v>
      </c>
    </row>
    <row r="249" spans="1:12" ht="12" customHeight="1" x14ac:dyDescent="0.3">
      <c r="A249" s="11" t="s">
        <v>26</v>
      </c>
      <c r="B249" s="10">
        <v>546.39200000000005</v>
      </c>
      <c r="C249" s="10">
        <v>1027.934</v>
      </c>
      <c r="D249" s="10">
        <v>2068.64</v>
      </c>
      <c r="E249" s="6">
        <v>0</v>
      </c>
      <c r="F249" s="8">
        <v>4865.5429999999997</v>
      </c>
      <c r="G249" s="8">
        <v>1385.894</v>
      </c>
      <c r="H249" s="10">
        <v>9894.4030000000002</v>
      </c>
      <c r="I249" s="10">
        <v>48.438641965825759</v>
      </c>
      <c r="J249" s="6">
        <v>0</v>
      </c>
      <c r="K249" s="10">
        <v>10</v>
      </c>
      <c r="L249" s="10">
        <v>48.438641965825759</v>
      </c>
    </row>
    <row r="250" spans="1:12" ht="12" customHeight="1" x14ac:dyDescent="0.3">
      <c r="A250" s="15">
        <v>2019</v>
      </c>
      <c r="B250" s="10"/>
      <c r="C250" s="10"/>
      <c r="D250" s="10"/>
      <c r="E250" s="6"/>
      <c r="F250" s="8"/>
      <c r="G250" s="8"/>
      <c r="H250" s="10"/>
      <c r="I250" s="10"/>
      <c r="J250" s="6"/>
      <c r="K250" s="10"/>
      <c r="L250" s="10"/>
    </row>
    <row r="251" spans="1:12" ht="12" customHeight="1" x14ac:dyDescent="0.3">
      <c r="A251" s="11" t="s">
        <v>32</v>
      </c>
      <c r="B251" s="10">
        <v>544.60400000000004</v>
      </c>
      <c r="C251" s="10">
        <v>907.572</v>
      </c>
      <c r="D251" s="10">
        <v>2060.8470000000002</v>
      </c>
      <c r="E251" s="6">
        <v>0</v>
      </c>
      <c r="F251" s="8">
        <v>4846.7219999999998</v>
      </c>
      <c r="G251" s="8">
        <v>1385.894</v>
      </c>
      <c r="H251" s="10">
        <v>9745.6389999999992</v>
      </c>
      <c r="I251" s="10">
        <v>48.001864389365203</v>
      </c>
      <c r="J251" s="6">
        <v>0</v>
      </c>
      <c r="K251" s="10">
        <v>10</v>
      </c>
      <c r="L251" s="10">
        <v>48.001864389365203</v>
      </c>
    </row>
    <row r="252" spans="1:12" ht="12" customHeight="1" x14ac:dyDescent="0.3">
      <c r="A252" s="11" t="s">
        <v>16</v>
      </c>
      <c r="B252" s="10">
        <v>509.59500000000003</v>
      </c>
      <c r="C252" s="10">
        <v>1101.2360000000001</v>
      </c>
      <c r="D252" s="10">
        <v>2025.847</v>
      </c>
      <c r="E252" s="6">
        <v>0</v>
      </c>
      <c r="F252" s="8">
        <v>4845.0169999999998</v>
      </c>
      <c r="G252" s="8">
        <v>1385.894</v>
      </c>
      <c r="H252" s="10">
        <v>9867.5889999999999</v>
      </c>
      <c r="I252" s="10">
        <v>48.18465256847152</v>
      </c>
      <c r="J252" s="6">
        <v>0</v>
      </c>
      <c r="K252" s="10">
        <v>10</v>
      </c>
      <c r="L252" s="10">
        <v>48.18465256847152</v>
      </c>
    </row>
    <row r="253" spans="1:12" x14ac:dyDescent="0.3">
      <c r="A253" s="11" t="s">
        <v>17</v>
      </c>
      <c r="B253" s="10">
        <v>518.10599999999999</v>
      </c>
      <c r="C253" s="10">
        <v>1028.181</v>
      </c>
      <c r="D253" s="10">
        <v>1857.9469999999999</v>
      </c>
      <c r="E253" s="6">
        <v>0</v>
      </c>
      <c r="F253" s="8">
        <v>4898.7579999999998</v>
      </c>
      <c r="G253" s="8">
        <v>1385.894</v>
      </c>
      <c r="H253" s="10">
        <v>9688.8860000000004</v>
      </c>
      <c r="I253" s="10">
        <v>48.239933685118729</v>
      </c>
      <c r="J253" s="6">
        <v>0</v>
      </c>
      <c r="K253" s="10">
        <v>10</v>
      </c>
      <c r="L253" s="10">
        <v>48.239933685118729</v>
      </c>
    </row>
    <row r="254" spans="1:12" ht="12" customHeight="1" x14ac:dyDescent="0.3">
      <c r="A254" s="11" t="s">
        <v>18</v>
      </c>
      <c r="B254" s="10">
        <v>548.63300000000004</v>
      </c>
      <c r="C254" s="10">
        <v>612.36</v>
      </c>
      <c r="D254" s="10">
        <v>1999.5319999999999</v>
      </c>
      <c r="E254" s="6">
        <v>0</v>
      </c>
      <c r="F254" s="10">
        <v>4967.3230000000003</v>
      </c>
      <c r="G254" s="10">
        <v>1385.894</v>
      </c>
      <c r="H254" s="10">
        <v>9513.7420000000002</v>
      </c>
      <c r="I254" s="10">
        <v>47.991817864245654</v>
      </c>
      <c r="J254" s="6">
        <v>0</v>
      </c>
      <c r="K254" s="10">
        <v>10</v>
      </c>
      <c r="L254" s="10">
        <v>47.991817864245654</v>
      </c>
    </row>
    <row r="255" spans="1:12" ht="12" customHeight="1" x14ac:dyDescent="0.3">
      <c r="A255" s="11" t="s">
        <v>19</v>
      </c>
      <c r="B255" s="10">
        <v>523.25699999999995</v>
      </c>
      <c r="C255" s="10">
        <v>848.74</v>
      </c>
      <c r="D255" s="10">
        <v>1989.664</v>
      </c>
      <c r="E255" s="6">
        <v>0</v>
      </c>
      <c r="F255" s="10">
        <v>4918.5150000000003</v>
      </c>
      <c r="G255" s="10">
        <v>1365.9670000000001</v>
      </c>
      <c r="H255" s="10">
        <v>9646.143</v>
      </c>
      <c r="I255" s="10">
        <v>48.752247037912774</v>
      </c>
      <c r="J255" s="6">
        <v>0</v>
      </c>
      <c r="K255" s="10">
        <v>10</v>
      </c>
      <c r="L255" s="10">
        <v>48.752247037912774</v>
      </c>
    </row>
    <row r="256" spans="1:12" x14ac:dyDescent="0.3">
      <c r="A256" s="11" t="s">
        <v>20</v>
      </c>
      <c r="B256" s="10">
        <v>488.80599999999998</v>
      </c>
      <c r="C256" s="10">
        <v>960.48800000000006</v>
      </c>
      <c r="D256" s="10">
        <v>1964.617</v>
      </c>
      <c r="E256" s="6">
        <v>0</v>
      </c>
      <c r="F256" s="8">
        <v>4842.2219999999998</v>
      </c>
      <c r="G256" s="8">
        <v>1390.817</v>
      </c>
      <c r="H256" s="10">
        <v>9646.9500000000007</v>
      </c>
      <c r="I256" s="10">
        <v>47.893841635240349</v>
      </c>
      <c r="J256" s="6">
        <v>0</v>
      </c>
      <c r="K256" s="10">
        <v>10</v>
      </c>
      <c r="L256" s="10">
        <v>47.893841635240349</v>
      </c>
    </row>
    <row r="257" spans="1:12" ht="12" customHeight="1" x14ac:dyDescent="0.3">
      <c r="A257" s="11" t="s">
        <v>21</v>
      </c>
      <c r="B257" s="10">
        <v>484.34399999999999</v>
      </c>
      <c r="C257" s="10">
        <v>633.274</v>
      </c>
      <c r="D257" s="10">
        <v>1977.5909999999999</v>
      </c>
      <c r="E257" s="6">
        <v>0</v>
      </c>
      <c r="F257" s="10">
        <v>4770.75</v>
      </c>
      <c r="G257" s="10">
        <v>1194.3810000000001</v>
      </c>
      <c r="H257" s="10">
        <v>9060.34</v>
      </c>
      <c r="I257" s="10">
        <v>45.715048612295078</v>
      </c>
      <c r="J257" s="6">
        <v>0</v>
      </c>
      <c r="K257" s="10">
        <v>10</v>
      </c>
      <c r="L257" s="10">
        <v>45.715048612295078</v>
      </c>
    </row>
    <row r="258" spans="1:12" ht="12" customHeight="1" x14ac:dyDescent="0.3">
      <c r="A258" s="11" t="s">
        <v>22</v>
      </c>
      <c r="B258" s="10">
        <v>457.97399999999999</v>
      </c>
      <c r="C258" s="10">
        <v>1340.934</v>
      </c>
      <c r="D258" s="10">
        <v>1616.5119999999999</v>
      </c>
      <c r="E258" s="6">
        <v>0</v>
      </c>
      <c r="F258" s="10">
        <v>4730.7830000000004</v>
      </c>
      <c r="G258" s="10">
        <v>1083.452</v>
      </c>
      <c r="H258" s="10">
        <v>9229.6550000000007</v>
      </c>
      <c r="I258" s="10">
        <v>45.807744805887516</v>
      </c>
      <c r="J258" s="6">
        <v>0</v>
      </c>
      <c r="K258" s="10">
        <v>10</v>
      </c>
      <c r="L258" s="10">
        <v>45.807744805887516</v>
      </c>
    </row>
    <row r="259" spans="1:12" x14ac:dyDescent="0.3">
      <c r="A259" s="11" t="s">
        <v>23</v>
      </c>
      <c r="B259" s="10">
        <v>470.33300000000003</v>
      </c>
      <c r="C259" s="10">
        <v>1607.095</v>
      </c>
      <c r="D259" s="10">
        <v>1006.692</v>
      </c>
      <c r="E259" s="6">
        <v>0</v>
      </c>
      <c r="F259" s="8">
        <v>5163.4430000000002</v>
      </c>
      <c r="G259" s="8">
        <v>1083.452</v>
      </c>
      <c r="H259" s="10">
        <v>9331.0149999999994</v>
      </c>
      <c r="I259" s="10">
        <v>46.153131997646405</v>
      </c>
      <c r="J259" s="6">
        <v>0</v>
      </c>
      <c r="K259" s="10">
        <v>10</v>
      </c>
      <c r="L259" s="10">
        <v>46.153131997646405</v>
      </c>
    </row>
    <row r="260" spans="1:12" ht="12" customHeight="1" x14ac:dyDescent="0.3">
      <c r="A260" s="11" t="s">
        <v>24</v>
      </c>
      <c r="B260" s="10">
        <v>515.84799999999996</v>
      </c>
      <c r="C260" s="10">
        <v>580.53599999999994</v>
      </c>
      <c r="D260" s="10">
        <v>1251.2819999999999</v>
      </c>
      <c r="E260" s="6">
        <v>0</v>
      </c>
      <c r="F260" s="8">
        <v>5479.0029999999997</v>
      </c>
      <c r="G260" s="8">
        <v>1083.452</v>
      </c>
      <c r="H260" s="10">
        <v>8910.1209999999992</v>
      </c>
      <c r="I260" s="10">
        <v>44.064895285229035</v>
      </c>
      <c r="J260" s="6">
        <v>0</v>
      </c>
      <c r="K260" s="10">
        <v>10</v>
      </c>
      <c r="L260" s="10">
        <v>44.064895285229035</v>
      </c>
    </row>
    <row r="261" spans="1:12" ht="12" customHeight="1" x14ac:dyDescent="0.3">
      <c r="A261" s="11" t="s">
        <v>25</v>
      </c>
      <c r="B261" s="10">
        <v>543.81500000000005</v>
      </c>
      <c r="C261" s="10">
        <v>932.154</v>
      </c>
      <c r="D261" s="10">
        <v>1139.1790000000001</v>
      </c>
      <c r="E261" s="6">
        <v>0</v>
      </c>
      <c r="F261" s="8">
        <v>5569.2740000000003</v>
      </c>
      <c r="G261" s="8">
        <v>924.173</v>
      </c>
      <c r="H261" s="10">
        <v>9108.5950000000012</v>
      </c>
      <c r="I261" s="10">
        <v>45.039614520104045</v>
      </c>
      <c r="J261" s="6">
        <v>0</v>
      </c>
      <c r="K261" s="10">
        <v>10</v>
      </c>
      <c r="L261" s="10">
        <v>45.039614520104045</v>
      </c>
    </row>
    <row r="262" spans="1:12" ht="12" customHeight="1" x14ac:dyDescent="0.3">
      <c r="A262" s="11" t="s">
        <v>26</v>
      </c>
      <c r="B262" s="10">
        <v>596.83299999999997</v>
      </c>
      <c r="C262" s="10">
        <v>1547.595</v>
      </c>
      <c r="D262" s="10">
        <v>1201.894</v>
      </c>
      <c r="E262" s="6">
        <v>0</v>
      </c>
      <c r="F262" s="8">
        <v>5665.3909999999996</v>
      </c>
      <c r="G262" s="8">
        <v>924.173</v>
      </c>
      <c r="H262" s="10">
        <v>9935.8860000000004</v>
      </c>
      <c r="I262" s="10">
        <v>47.179503689288637</v>
      </c>
      <c r="J262" s="6">
        <v>0</v>
      </c>
      <c r="K262" s="10">
        <v>10</v>
      </c>
      <c r="L262" s="10">
        <v>47.179503689288637</v>
      </c>
    </row>
    <row r="263" spans="1:12" ht="12" customHeight="1" x14ac:dyDescent="0.3">
      <c r="A263" s="15">
        <v>2020</v>
      </c>
      <c r="B263" s="10"/>
      <c r="C263" s="10"/>
      <c r="D263" s="10"/>
      <c r="E263" s="6"/>
      <c r="F263" s="8"/>
      <c r="G263" s="8"/>
      <c r="H263" s="10"/>
      <c r="I263" s="10"/>
      <c r="J263" s="6"/>
      <c r="K263" s="10"/>
      <c r="L263" s="10"/>
    </row>
    <row r="264" spans="1:12" ht="12" customHeight="1" x14ac:dyDescent="0.3">
      <c r="A264" s="11" t="s">
        <v>15</v>
      </c>
      <c r="B264" s="10">
        <v>480.983</v>
      </c>
      <c r="C264" s="10">
        <v>1037.825</v>
      </c>
      <c r="D264" s="10">
        <v>1345.048</v>
      </c>
      <c r="E264" s="6">
        <v>0</v>
      </c>
      <c r="F264" s="8">
        <v>6270.41</v>
      </c>
      <c r="G264" s="8">
        <v>924.173</v>
      </c>
      <c r="H264" s="10">
        <v>10058.439</v>
      </c>
      <c r="I264" s="10">
        <v>47.746005564459608</v>
      </c>
      <c r="J264" s="6">
        <v>0</v>
      </c>
      <c r="K264" s="10">
        <v>10</v>
      </c>
      <c r="L264" s="10">
        <v>47.746005564459608</v>
      </c>
    </row>
    <row r="265" spans="1:12" ht="12" customHeight="1" x14ac:dyDescent="0.3">
      <c r="A265" s="11" t="s">
        <v>16</v>
      </c>
      <c r="B265" s="10">
        <v>514.42899999999997</v>
      </c>
      <c r="C265" s="10">
        <v>738.84900000000005</v>
      </c>
      <c r="D265" s="10">
        <v>1664.5540000000001</v>
      </c>
      <c r="E265" s="6">
        <v>0</v>
      </c>
      <c r="F265" s="8">
        <v>6070.9059999999999</v>
      </c>
      <c r="G265" s="8">
        <v>924.173</v>
      </c>
      <c r="H265" s="10">
        <v>9912.9110000000019</v>
      </c>
      <c r="I265" s="10">
        <v>47.075432111992015</v>
      </c>
      <c r="J265" s="6">
        <v>0</v>
      </c>
      <c r="K265" s="10">
        <v>10</v>
      </c>
      <c r="L265" s="10">
        <v>47.075432111992015</v>
      </c>
    </row>
    <row r="266" spans="1:12" ht="12" customHeight="1" x14ac:dyDescent="0.3">
      <c r="A266" s="11" t="s">
        <v>17</v>
      </c>
      <c r="B266" s="10">
        <v>608.50599999999997</v>
      </c>
      <c r="C266" s="10">
        <v>1630.1030000000001</v>
      </c>
      <c r="D266" s="10">
        <v>1247.325</v>
      </c>
      <c r="E266" s="6">
        <v>0</v>
      </c>
      <c r="F266" s="8">
        <v>6033.7560000000003</v>
      </c>
      <c r="G266" s="8">
        <v>924.173</v>
      </c>
      <c r="H266" s="10">
        <v>10443.863000000001</v>
      </c>
      <c r="I266" s="10">
        <v>50.2000988537702</v>
      </c>
      <c r="J266" s="6">
        <v>0</v>
      </c>
      <c r="K266" s="10">
        <v>10</v>
      </c>
      <c r="L266" s="10">
        <v>50.2000988537702</v>
      </c>
    </row>
    <row r="267" spans="1:12" ht="12" customHeight="1" x14ac:dyDescent="0.3">
      <c r="A267" s="11" t="s">
        <v>18</v>
      </c>
      <c r="B267" s="10">
        <v>488.46199999999999</v>
      </c>
      <c r="C267" s="10">
        <v>1630.1559999999999</v>
      </c>
      <c r="D267" s="10">
        <v>1157.683</v>
      </c>
      <c r="E267" s="6">
        <v>0</v>
      </c>
      <c r="F267" s="8">
        <v>6202.46</v>
      </c>
      <c r="G267" s="8">
        <v>924.173</v>
      </c>
      <c r="H267" s="10">
        <v>10402.934000000001</v>
      </c>
      <c r="I267" s="10">
        <v>49.671029401969527</v>
      </c>
      <c r="J267" s="6">
        <v>0</v>
      </c>
      <c r="K267" s="10">
        <v>7</v>
      </c>
      <c r="L267" s="10">
        <v>49.671029401969527</v>
      </c>
    </row>
    <row r="268" spans="1:12" ht="12" customHeight="1" x14ac:dyDescent="0.3">
      <c r="A268" s="11" t="s">
        <v>19</v>
      </c>
      <c r="B268" s="10">
        <v>445.642</v>
      </c>
      <c r="C268" s="10">
        <v>1436.538</v>
      </c>
      <c r="D268" s="10">
        <v>822.01099999999997</v>
      </c>
      <c r="E268" s="6">
        <v>0</v>
      </c>
      <c r="F268" s="8">
        <v>6289.0609999999997</v>
      </c>
      <c r="G268" s="8">
        <v>837.43700000000001</v>
      </c>
      <c r="H268" s="10">
        <v>9830.6890000000003</v>
      </c>
      <c r="I268" s="10">
        <v>46.378072172715129</v>
      </c>
      <c r="J268" s="6">
        <v>0</v>
      </c>
      <c r="K268" s="10">
        <v>7</v>
      </c>
      <c r="L268" s="10">
        <v>46.378072172715129</v>
      </c>
    </row>
    <row r="269" spans="1:12" ht="12" customHeight="1" x14ac:dyDescent="0.3">
      <c r="A269" s="11" t="s">
        <v>20</v>
      </c>
      <c r="B269" s="10">
        <v>476.76799999999997</v>
      </c>
      <c r="C269" s="10">
        <v>1637.2329999999999</v>
      </c>
      <c r="D269" s="10">
        <v>789.62800000000004</v>
      </c>
      <c r="E269" s="6">
        <v>0</v>
      </c>
      <c r="F269" s="8">
        <v>6357.5429999999997</v>
      </c>
      <c r="G269" s="8">
        <v>837.43700000000001</v>
      </c>
      <c r="H269" s="10">
        <v>10098.608999999999</v>
      </c>
      <c r="I269" s="10">
        <v>47.145849949476961</v>
      </c>
      <c r="J269" s="6">
        <v>0</v>
      </c>
      <c r="K269" s="10">
        <v>7</v>
      </c>
      <c r="L269" s="10">
        <v>47.145849949476961</v>
      </c>
    </row>
    <row r="270" spans="1:12" ht="12" customHeight="1" x14ac:dyDescent="0.3">
      <c r="A270" s="11" t="s">
        <v>21</v>
      </c>
      <c r="B270" s="10">
        <v>435.358</v>
      </c>
      <c r="C270" s="10">
        <v>1666.635</v>
      </c>
      <c r="D270" s="10">
        <v>666.85799999999995</v>
      </c>
      <c r="E270" s="6">
        <v>0</v>
      </c>
      <c r="F270" s="8">
        <v>6621.8810000000003</v>
      </c>
      <c r="G270" s="8">
        <v>837.43700000000001</v>
      </c>
      <c r="H270" s="10">
        <v>10228.169</v>
      </c>
      <c r="I270" s="10">
        <v>47.429967063891482</v>
      </c>
      <c r="J270" s="6">
        <v>0</v>
      </c>
      <c r="K270" s="10">
        <v>7</v>
      </c>
      <c r="L270" s="10">
        <v>47.429967063891482</v>
      </c>
    </row>
    <row r="271" spans="1:12" ht="12" customHeight="1" x14ac:dyDescent="0.3">
      <c r="A271" s="11" t="s">
        <v>22</v>
      </c>
      <c r="B271" s="10">
        <v>468.339</v>
      </c>
      <c r="C271" s="10">
        <v>1516.9359999999999</v>
      </c>
      <c r="D271" s="10">
        <v>538.9</v>
      </c>
      <c r="E271" s="6">
        <v>0</v>
      </c>
      <c r="F271" s="8">
        <v>7036.5690000000004</v>
      </c>
      <c r="G271" s="8">
        <v>657.83500000000004</v>
      </c>
      <c r="H271" s="10">
        <v>10218.579000000002</v>
      </c>
      <c r="I271" s="10">
        <v>46.856326366772912</v>
      </c>
      <c r="J271" s="6">
        <v>0</v>
      </c>
      <c r="K271" s="10">
        <v>7</v>
      </c>
      <c r="L271" s="10">
        <v>46.856326366772912</v>
      </c>
    </row>
    <row r="272" spans="1:12" ht="12" customHeight="1" x14ac:dyDescent="0.3">
      <c r="A272" s="11" t="s">
        <v>23</v>
      </c>
      <c r="B272" s="10">
        <v>472.37200000000001</v>
      </c>
      <c r="C272" s="10">
        <v>1387.019</v>
      </c>
      <c r="D272" s="10">
        <v>596.79999999999995</v>
      </c>
      <c r="E272" s="6">
        <v>0</v>
      </c>
      <c r="F272" s="8">
        <v>7098.68</v>
      </c>
      <c r="G272" s="8">
        <v>657.83500000000004</v>
      </c>
      <c r="H272" s="10">
        <v>10212.705999999998</v>
      </c>
      <c r="I272" s="10">
        <v>47.46108641196404</v>
      </c>
      <c r="J272" s="6">
        <v>0</v>
      </c>
      <c r="K272" s="10">
        <v>7</v>
      </c>
      <c r="L272" s="10">
        <v>47.46108641196404</v>
      </c>
    </row>
    <row r="273" spans="1:13" ht="12" customHeight="1" x14ac:dyDescent="0.3">
      <c r="A273" s="11" t="s">
        <v>24</v>
      </c>
      <c r="B273" s="10">
        <v>481.11099999999999</v>
      </c>
      <c r="C273" s="10">
        <v>1228.877</v>
      </c>
      <c r="D273" s="10">
        <v>450.8</v>
      </c>
      <c r="E273" s="6">
        <v>0</v>
      </c>
      <c r="F273" s="8">
        <v>6929.79</v>
      </c>
      <c r="G273" s="10">
        <v>657.83500000000004</v>
      </c>
      <c r="H273" s="10">
        <v>9748.4130000000005</v>
      </c>
      <c r="I273" s="10">
        <v>45.90911670372568</v>
      </c>
      <c r="J273" s="6">
        <v>0</v>
      </c>
      <c r="K273" s="10">
        <v>7</v>
      </c>
      <c r="L273" s="10">
        <v>45.90911670372568</v>
      </c>
    </row>
    <row r="274" spans="1:13" ht="12" customHeight="1" x14ac:dyDescent="0.3">
      <c r="A274" s="11" t="s">
        <v>25</v>
      </c>
      <c r="B274" s="10">
        <v>557.48900000000003</v>
      </c>
      <c r="C274" s="10">
        <v>1269.3900000000001</v>
      </c>
      <c r="D274" s="10">
        <v>445.7</v>
      </c>
      <c r="E274" s="6">
        <v>0</v>
      </c>
      <c r="F274" s="8">
        <v>6962.4049999999997</v>
      </c>
      <c r="G274" s="10">
        <v>732.88</v>
      </c>
      <c r="H274" s="10">
        <v>9967.8639999999996</v>
      </c>
      <c r="I274" s="10">
        <v>46.48414117418826</v>
      </c>
      <c r="J274" s="6">
        <v>0</v>
      </c>
      <c r="K274" s="10">
        <v>7</v>
      </c>
      <c r="L274" s="10">
        <v>46.48414117418826</v>
      </c>
    </row>
    <row r="275" spans="1:13" ht="12" customHeight="1" x14ac:dyDescent="0.3">
      <c r="A275" s="11" t="s">
        <v>26</v>
      </c>
      <c r="B275" s="10">
        <v>454.18900000000002</v>
      </c>
      <c r="C275" s="10">
        <v>2033.5809999999999</v>
      </c>
      <c r="D275" s="10">
        <v>633.79999999999995</v>
      </c>
      <c r="E275" s="6">
        <v>0</v>
      </c>
      <c r="F275" s="8">
        <v>7342.3450000000003</v>
      </c>
      <c r="G275" s="8">
        <v>869.19200000000001</v>
      </c>
      <c r="H275" s="10">
        <v>11333.107</v>
      </c>
      <c r="I275" s="10">
        <v>49.870091683887594</v>
      </c>
      <c r="J275" s="6">
        <v>0</v>
      </c>
      <c r="K275" s="10">
        <v>7</v>
      </c>
      <c r="L275" s="10">
        <v>49.870091683887594</v>
      </c>
    </row>
    <row r="276" spans="1:13" ht="12" customHeight="1" x14ac:dyDescent="0.3">
      <c r="A276" s="15">
        <v>2021</v>
      </c>
      <c r="B276" s="10"/>
      <c r="C276" s="10"/>
      <c r="D276" s="10"/>
      <c r="E276" s="6"/>
      <c r="F276" s="8"/>
      <c r="G276" s="10"/>
      <c r="H276" s="10"/>
      <c r="I276" s="10"/>
      <c r="J276" s="6"/>
      <c r="K276" s="10"/>
      <c r="L276" s="10"/>
    </row>
    <row r="277" spans="1:13" ht="12" customHeight="1" x14ac:dyDescent="0.3">
      <c r="A277" s="11" t="s">
        <v>15</v>
      </c>
      <c r="B277" s="10">
        <v>506.29199999999997</v>
      </c>
      <c r="C277" s="10">
        <v>1637.4290000000001</v>
      </c>
      <c r="D277" s="10">
        <v>584.79999999999995</v>
      </c>
      <c r="E277" s="6">
        <v>0</v>
      </c>
      <c r="F277" s="10">
        <v>7780.3</v>
      </c>
      <c r="G277" s="10">
        <v>955.98099999999999</v>
      </c>
      <c r="H277" s="10">
        <v>11464.802</v>
      </c>
      <c r="I277" s="10">
        <v>50.564526411699731</v>
      </c>
      <c r="J277" s="6">
        <v>0</v>
      </c>
      <c r="K277" s="10">
        <v>7</v>
      </c>
      <c r="L277" s="10">
        <v>50.564526411699731</v>
      </c>
      <c r="M277" s="20"/>
    </row>
    <row r="278" spans="1:13" ht="12" customHeight="1" x14ac:dyDescent="0.3">
      <c r="A278" s="11" t="s">
        <v>16</v>
      </c>
      <c r="B278" s="10">
        <v>505.55500000000001</v>
      </c>
      <c r="C278" s="10">
        <v>1692.69</v>
      </c>
      <c r="D278" s="10">
        <v>597.79999999999995</v>
      </c>
      <c r="E278" s="6">
        <v>0</v>
      </c>
      <c r="F278" s="10">
        <v>8039.3069999999998</v>
      </c>
      <c r="G278" s="10">
        <v>903.50900000000001</v>
      </c>
      <c r="H278" s="10">
        <v>11738.860999999999</v>
      </c>
      <c r="I278" s="10">
        <v>51.314448337794772</v>
      </c>
      <c r="J278" s="6">
        <v>0</v>
      </c>
      <c r="K278" s="10">
        <v>7</v>
      </c>
      <c r="L278" s="10">
        <v>51.314448337794772</v>
      </c>
      <c r="M278" s="20"/>
    </row>
    <row r="279" spans="1:13" ht="12" customHeight="1" x14ac:dyDescent="0.3">
      <c r="A279" s="11" t="s">
        <v>17</v>
      </c>
      <c r="B279" s="10">
        <v>509.59</v>
      </c>
      <c r="C279" s="10">
        <v>1840.6110000000001</v>
      </c>
      <c r="D279" s="10">
        <v>609.9</v>
      </c>
      <c r="E279" s="6">
        <v>0</v>
      </c>
      <c r="F279" s="10">
        <v>8200.9629999999997</v>
      </c>
      <c r="G279" s="10">
        <v>903.50900000000001</v>
      </c>
      <c r="H279" s="10">
        <v>12064.573</v>
      </c>
      <c r="I279" s="10">
        <v>52.28124605114202</v>
      </c>
      <c r="J279" s="6">
        <v>0</v>
      </c>
      <c r="K279" s="10">
        <v>7</v>
      </c>
      <c r="L279" s="10">
        <v>52.28124605114202</v>
      </c>
      <c r="M279" s="20"/>
    </row>
    <row r="280" spans="1:13" ht="12" customHeight="1" x14ac:dyDescent="0.3">
      <c r="A280" s="11" t="s">
        <v>30</v>
      </c>
      <c r="B280" s="10">
        <v>468.14</v>
      </c>
      <c r="C280" s="10">
        <v>1303.4880000000001</v>
      </c>
      <c r="D280" s="10">
        <v>621</v>
      </c>
      <c r="E280" s="6">
        <v>0</v>
      </c>
      <c r="F280" s="10">
        <v>8365.6270000000004</v>
      </c>
      <c r="G280" s="10">
        <v>903.50900000000001</v>
      </c>
      <c r="H280" s="10">
        <v>11661.764000000001</v>
      </c>
      <c r="I280" s="10">
        <v>50.719311553394505</v>
      </c>
      <c r="J280" s="6">
        <v>0</v>
      </c>
      <c r="K280" s="10">
        <v>7</v>
      </c>
      <c r="L280" s="10">
        <v>50.719311553394505</v>
      </c>
      <c r="M280" s="20"/>
    </row>
    <row r="281" spans="1:13" ht="12" customHeight="1" x14ac:dyDescent="0.3">
      <c r="A281" s="11" t="s">
        <v>29</v>
      </c>
      <c r="B281" s="10">
        <v>478.548</v>
      </c>
      <c r="C281" s="10">
        <v>1754.548</v>
      </c>
      <c r="D281" s="10">
        <v>572</v>
      </c>
      <c r="E281" s="6">
        <v>0</v>
      </c>
      <c r="F281" s="10">
        <v>8379.2350000000006</v>
      </c>
      <c r="G281" s="10">
        <v>793.41</v>
      </c>
      <c r="H281" s="10">
        <v>11977.741</v>
      </c>
      <c r="I281" s="10">
        <v>50.845508452707321</v>
      </c>
      <c r="J281" s="6">
        <v>0</v>
      </c>
      <c r="K281" s="10">
        <v>7</v>
      </c>
      <c r="L281" s="10">
        <v>50.845508452707321</v>
      </c>
      <c r="M281" s="20"/>
    </row>
    <row r="282" spans="1:13" ht="12" customHeight="1" x14ac:dyDescent="0.3">
      <c r="A282" s="11" t="s">
        <v>43</v>
      </c>
      <c r="B282" s="10">
        <v>472.47199999999998</v>
      </c>
      <c r="C282" s="10">
        <v>1997.6559999999999</v>
      </c>
      <c r="D282" s="10">
        <v>596</v>
      </c>
      <c r="E282" s="6">
        <v>0</v>
      </c>
      <c r="F282" s="10">
        <v>8324.1869999999999</v>
      </c>
      <c r="G282" s="10">
        <v>793.41</v>
      </c>
      <c r="H282" s="10">
        <v>12183.724999999999</v>
      </c>
      <c r="I282" s="10">
        <v>49.887312891739292</v>
      </c>
      <c r="J282" s="6">
        <v>0</v>
      </c>
      <c r="K282" s="10">
        <v>7</v>
      </c>
      <c r="L282" s="10">
        <v>49.887312891739292</v>
      </c>
    </row>
    <row r="283" spans="1:13" ht="12" customHeight="1" x14ac:dyDescent="0.3">
      <c r="A283" s="11" t="s">
        <v>21</v>
      </c>
      <c r="B283" s="10">
        <v>477.00900000000001</v>
      </c>
      <c r="C283" s="10">
        <v>1782.0409999999999</v>
      </c>
      <c r="D283" s="10">
        <v>714.1</v>
      </c>
      <c r="E283" s="6">
        <v>0</v>
      </c>
      <c r="F283" s="10">
        <v>8174.0609999999997</v>
      </c>
      <c r="G283" s="10">
        <v>793.41</v>
      </c>
      <c r="H283" s="10">
        <v>11940.620999999999</v>
      </c>
      <c r="I283" s="10">
        <v>49.214551466696641</v>
      </c>
      <c r="J283" s="6">
        <v>0</v>
      </c>
      <c r="K283" s="10">
        <v>7</v>
      </c>
      <c r="L283" s="10">
        <v>49.214551466696641</v>
      </c>
    </row>
    <row r="284" spans="1:13" ht="12" customHeight="1" x14ac:dyDescent="0.3">
      <c r="A284" s="11" t="s">
        <v>22</v>
      </c>
      <c r="B284" s="10">
        <v>507.47300000000001</v>
      </c>
      <c r="C284" s="10">
        <v>1917.174</v>
      </c>
      <c r="D284" s="10">
        <v>738.1</v>
      </c>
      <c r="E284" s="6">
        <v>0</v>
      </c>
      <c r="F284" s="10">
        <v>8228.2579999999998</v>
      </c>
      <c r="G284" s="10">
        <v>911.50800000000004</v>
      </c>
      <c r="H284" s="10">
        <v>12302.512999999999</v>
      </c>
      <c r="I284" s="10">
        <v>50.637090274239739</v>
      </c>
      <c r="J284" s="6">
        <v>0</v>
      </c>
      <c r="K284" s="10">
        <v>7</v>
      </c>
      <c r="L284" s="10">
        <v>50.637090274239739</v>
      </c>
    </row>
    <row r="285" spans="1:13" ht="12" customHeight="1" x14ac:dyDescent="0.3">
      <c r="A285" s="11" t="s">
        <v>23</v>
      </c>
      <c r="B285" s="10">
        <v>498.00599999999997</v>
      </c>
      <c r="C285" s="10">
        <v>1714.92</v>
      </c>
      <c r="D285" s="10">
        <v>752.6</v>
      </c>
      <c r="E285" s="6">
        <v>0</v>
      </c>
      <c r="F285" s="10">
        <v>8312.4040000000005</v>
      </c>
      <c r="G285" s="10">
        <v>911.50800000000004</v>
      </c>
      <c r="H285" s="10">
        <v>12189.438</v>
      </c>
      <c r="I285" s="10">
        <v>50.382550978311826</v>
      </c>
      <c r="J285" s="6">
        <v>0</v>
      </c>
      <c r="K285" s="10">
        <v>7</v>
      </c>
      <c r="L285" s="10">
        <v>50.382550978311826</v>
      </c>
    </row>
    <row r="286" spans="1:13" ht="12" customHeight="1" x14ac:dyDescent="0.3">
      <c r="A286" s="11" t="s">
        <v>24</v>
      </c>
      <c r="B286" s="10">
        <v>477.84800000000001</v>
      </c>
      <c r="C286" s="10">
        <v>1365.9839999999999</v>
      </c>
      <c r="D286" s="10">
        <v>749</v>
      </c>
      <c r="E286" s="6">
        <v>0</v>
      </c>
      <c r="F286" s="10">
        <v>8345.0740000000005</v>
      </c>
      <c r="G286" s="10">
        <v>911.50800000000004</v>
      </c>
      <c r="H286" s="10">
        <v>11849.414000000001</v>
      </c>
      <c r="I286" s="10">
        <v>49.216942563770459</v>
      </c>
      <c r="J286" s="6">
        <v>0</v>
      </c>
      <c r="K286" s="10">
        <v>7</v>
      </c>
      <c r="L286" s="10">
        <v>49.216942563770459</v>
      </c>
    </row>
    <row r="287" spans="1:13" ht="12" customHeight="1" x14ac:dyDescent="0.3">
      <c r="A287" s="11" t="s">
        <v>25</v>
      </c>
      <c r="B287" s="10">
        <v>521.56500000000005</v>
      </c>
      <c r="C287" s="10">
        <v>2102.038</v>
      </c>
      <c r="D287" s="10">
        <v>835.3</v>
      </c>
      <c r="E287" s="6">
        <v>0</v>
      </c>
      <c r="F287" s="10">
        <v>8431.5419999999995</v>
      </c>
      <c r="G287" s="10">
        <v>742.81500000000005</v>
      </c>
      <c r="H287" s="10">
        <v>12633.26</v>
      </c>
      <c r="I287" s="10">
        <v>51.125355878046463</v>
      </c>
      <c r="J287" s="6">
        <v>0</v>
      </c>
      <c r="K287" s="10">
        <v>7</v>
      </c>
      <c r="L287" s="10">
        <v>51.125355878046463</v>
      </c>
    </row>
    <row r="288" spans="1:13" ht="12" customHeight="1" x14ac:dyDescent="0.3">
      <c r="A288" s="11" t="s">
        <v>33</v>
      </c>
      <c r="B288" s="10">
        <v>468.44299999999998</v>
      </c>
      <c r="C288" s="10">
        <v>2218.991</v>
      </c>
      <c r="D288" s="10">
        <v>1732.86</v>
      </c>
      <c r="E288" s="6">
        <v>0</v>
      </c>
      <c r="F288" s="10">
        <v>8523.09</v>
      </c>
      <c r="G288" s="10">
        <v>742.81500000000005</v>
      </c>
      <c r="H288" s="10">
        <v>13686.199000000001</v>
      </c>
      <c r="I288" s="10">
        <v>53.38526339292001</v>
      </c>
      <c r="J288" s="6">
        <v>0</v>
      </c>
      <c r="K288" s="10">
        <v>7</v>
      </c>
      <c r="L288" s="10">
        <v>53.38526339292001</v>
      </c>
    </row>
    <row r="289" spans="1:12" ht="12" customHeight="1" x14ac:dyDescent="0.3">
      <c r="A289" s="15">
        <v>2022</v>
      </c>
      <c r="B289" s="10"/>
      <c r="C289" s="10"/>
      <c r="D289" s="10"/>
      <c r="E289" s="6"/>
      <c r="F289" s="10"/>
      <c r="G289" s="10"/>
      <c r="H289" s="10"/>
      <c r="I289" s="10"/>
      <c r="J289" s="6"/>
      <c r="K289" s="10"/>
      <c r="L289" s="10"/>
    </row>
    <row r="290" spans="1:12" ht="12" customHeight="1" x14ac:dyDescent="0.3">
      <c r="A290" s="11" t="s">
        <v>15</v>
      </c>
      <c r="B290" s="10">
        <v>490.15199999999999</v>
      </c>
      <c r="C290" s="10">
        <v>2899.471</v>
      </c>
      <c r="D290" s="10">
        <v>1910.557</v>
      </c>
      <c r="E290" s="6">
        <v>0</v>
      </c>
      <c r="F290" s="10">
        <v>8691.5589999999993</v>
      </c>
      <c r="G290" s="10">
        <v>742.81500000000005</v>
      </c>
      <c r="H290" s="10">
        <v>14734.554</v>
      </c>
      <c r="I290" s="10">
        <v>54.53723560576843</v>
      </c>
      <c r="J290" s="6">
        <v>0</v>
      </c>
      <c r="K290" s="10">
        <v>7</v>
      </c>
      <c r="L290" s="10">
        <v>54.53723560576843</v>
      </c>
    </row>
    <row r="291" spans="1:12" ht="12" customHeight="1" x14ac:dyDescent="0.3">
      <c r="A291" s="11" t="s">
        <v>16</v>
      </c>
      <c r="B291" s="10">
        <v>512.10299999999995</v>
      </c>
      <c r="C291" s="10">
        <v>2120.7890000000002</v>
      </c>
      <c r="D291" s="10">
        <v>1979.239</v>
      </c>
      <c r="E291" s="6">
        <v>0</v>
      </c>
      <c r="F291" s="10">
        <v>9480.76</v>
      </c>
      <c r="G291" s="10">
        <v>742.81500000000005</v>
      </c>
      <c r="H291" s="10">
        <v>14835.706</v>
      </c>
      <c r="I291" s="10">
        <v>55.005067195678883</v>
      </c>
      <c r="J291" s="6">
        <v>0</v>
      </c>
      <c r="K291" s="10">
        <v>7</v>
      </c>
      <c r="L291" s="10">
        <v>55.005067195678883</v>
      </c>
    </row>
    <row r="292" spans="1:12" ht="12" customHeight="1" x14ac:dyDescent="0.3">
      <c r="A292" s="11" t="s">
        <v>17</v>
      </c>
      <c r="B292" s="10">
        <v>561.04700000000003</v>
      </c>
      <c r="C292" s="10">
        <v>2248.0889999999999</v>
      </c>
      <c r="D292" s="10">
        <v>1809.183</v>
      </c>
      <c r="E292" s="6">
        <v>0</v>
      </c>
      <c r="F292" s="10">
        <v>9508.3850000000002</v>
      </c>
      <c r="G292" s="10">
        <v>742.81500000000005</v>
      </c>
      <c r="H292" s="10">
        <v>14869.519</v>
      </c>
      <c r="I292" s="10">
        <v>53.87960370722508</v>
      </c>
      <c r="J292" s="6">
        <v>0</v>
      </c>
      <c r="K292" s="10">
        <v>7</v>
      </c>
      <c r="L292" s="10">
        <v>53.87960370722508</v>
      </c>
    </row>
    <row r="293" spans="1:12" ht="12" customHeight="1" x14ac:dyDescent="0.3">
      <c r="A293" s="11" t="s">
        <v>18</v>
      </c>
      <c r="B293" s="10">
        <v>544.73900000000003</v>
      </c>
      <c r="C293" s="10">
        <v>1411.412</v>
      </c>
      <c r="D293" s="10">
        <v>1714.277</v>
      </c>
      <c r="E293" s="6">
        <v>0</v>
      </c>
      <c r="F293" s="10">
        <v>9680.2950000000001</v>
      </c>
      <c r="G293" s="10">
        <v>742.81500000000005</v>
      </c>
      <c r="H293" s="10">
        <v>14093.538</v>
      </c>
      <c r="I293" s="10">
        <v>51.643068521099835</v>
      </c>
      <c r="J293" s="6">
        <v>0</v>
      </c>
      <c r="K293" s="10">
        <v>7</v>
      </c>
      <c r="L293" s="10">
        <v>51.643068521099835</v>
      </c>
    </row>
    <row r="294" spans="1:12" ht="12" customHeight="1" x14ac:dyDescent="0.3">
      <c r="A294" s="11" t="s">
        <v>19</v>
      </c>
      <c r="B294" s="10">
        <v>577.16300000000001</v>
      </c>
      <c r="C294" s="10">
        <v>2179.4560000000001</v>
      </c>
      <c r="D294" s="10">
        <v>1405.5319999999999</v>
      </c>
      <c r="E294" s="6">
        <v>0</v>
      </c>
      <c r="F294" s="10">
        <v>10094.204</v>
      </c>
      <c r="G294" s="10">
        <v>814.24599999999998</v>
      </c>
      <c r="H294" s="10">
        <v>15070.600999999999</v>
      </c>
      <c r="I294" s="10">
        <v>54.747752253014468</v>
      </c>
      <c r="J294" s="6">
        <v>0</v>
      </c>
      <c r="K294" s="10">
        <v>7</v>
      </c>
      <c r="L294" s="10">
        <v>54.747752253014468</v>
      </c>
    </row>
    <row r="295" spans="1:12" ht="12" customHeight="1" x14ac:dyDescent="0.3">
      <c r="A295" s="11" t="s">
        <v>43</v>
      </c>
      <c r="B295" s="10">
        <v>558.51599999999996</v>
      </c>
      <c r="C295" s="10">
        <v>1561.0329999999999</v>
      </c>
      <c r="D295" s="10">
        <v>1554.627</v>
      </c>
      <c r="E295" s="6">
        <v>0</v>
      </c>
      <c r="F295" s="10">
        <v>9962.7800000000007</v>
      </c>
      <c r="G295" s="10">
        <v>1119.2180000000001</v>
      </c>
      <c r="H295" s="10">
        <v>14756.174000000001</v>
      </c>
      <c r="I295" s="10">
        <v>53.367405225329257</v>
      </c>
      <c r="J295" s="6">
        <v>0</v>
      </c>
      <c r="K295" s="10">
        <v>7</v>
      </c>
      <c r="L295" s="10">
        <v>53.367405225329257</v>
      </c>
    </row>
    <row r="296" spans="1:12" ht="12" customHeight="1" x14ac:dyDescent="0.3">
      <c r="A296" s="11" t="s">
        <v>21</v>
      </c>
      <c r="B296" s="10">
        <v>660.93100000000004</v>
      </c>
      <c r="C296" s="10">
        <v>1352.7349999999999</v>
      </c>
      <c r="D296" s="10">
        <v>1518.817</v>
      </c>
      <c r="E296" s="6">
        <v>0</v>
      </c>
      <c r="F296" s="10">
        <v>9626.7479999999996</v>
      </c>
      <c r="G296" s="10">
        <v>1119.2180000000001</v>
      </c>
      <c r="H296" s="10">
        <v>14278.449000000001</v>
      </c>
      <c r="I296" s="10">
        <v>51.40905084082911</v>
      </c>
      <c r="J296" s="6">
        <v>0</v>
      </c>
      <c r="K296" s="10">
        <v>7</v>
      </c>
      <c r="L296" s="10">
        <v>51.40905084082911</v>
      </c>
    </row>
    <row r="297" spans="1:12" ht="12" customHeight="1" x14ac:dyDescent="0.3">
      <c r="A297" s="11" t="s">
        <v>22</v>
      </c>
      <c r="B297" s="10">
        <v>671.947</v>
      </c>
      <c r="C297" s="10">
        <v>1862.9870000000001</v>
      </c>
      <c r="D297" s="10">
        <v>1516.675</v>
      </c>
      <c r="E297" s="6">
        <v>0</v>
      </c>
      <c r="F297" s="10">
        <v>9716.5290000000005</v>
      </c>
      <c r="G297" s="10">
        <v>1729.8440000000001</v>
      </c>
      <c r="H297" s="10">
        <v>15497.982</v>
      </c>
      <c r="I297" s="10">
        <v>54.236616807043468</v>
      </c>
      <c r="J297" s="6">
        <v>0</v>
      </c>
      <c r="K297" s="10">
        <v>7</v>
      </c>
      <c r="L297" s="10">
        <v>54.236616807043468</v>
      </c>
    </row>
    <row r="298" spans="1:12" ht="12" customHeight="1" x14ac:dyDescent="0.3">
      <c r="A298" s="11" t="s">
        <v>46</v>
      </c>
      <c r="B298" s="10">
        <v>655.07399999999996</v>
      </c>
      <c r="C298" s="10">
        <v>1806.922</v>
      </c>
      <c r="D298" s="10">
        <v>1482.4680000000001</v>
      </c>
      <c r="E298" s="6">
        <v>0</v>
      </c>
      <c r="F298" s="10">
        <v>9387.9110000000001</v>
      </c>
      <c r="G298" s="10">
        <v>1760.2750000000001</v>
      </c>
      <c r="H298" s="10">
        <v>15092.65</v>
      </c>
      <c r="I298" s="10">
        <v>52.670312040709753</v>
      </c>
      <c r="J298" s="6">
        <v>0</v>
      </c>
      <c r="K298" s="10">
        <v>7</v>
      </c>
      <c r="L298" s="10">
        <v>52.670312040709753</v>
      </c>
    </row>
    <row r="299" spans="1:12" ht="12" customHeight="1" x14ac:dyDescent="0.3">
      <c r="A299" s="11" t="s">
        <v>24</v>
      </c>
      <c r="B299" s="10">
        <v>683.95100000000002</v>
      </c>
      <c r="C299" s="10">
        <v>1736.671</v>
      </c>
      <c r="D299" s="10">
        <v>1196.6659999999999</v>
      </c>
      <c r="E299" s="6">
        <v>0</v>
      </c>
      <c r="F299" s="10">
        <v>9387.9470000000001</v>
      </c>
      <c r="G299" s="10">
        <v>1760.2750000000001</v>
      </c>
      <c r="H299" s="10">
        <v>14765.51</v>
      </c>
      <c r="I299" s="10">
        <v>51.772796766655951</v>
      </c>
      <c r="J299" s="6">
        <v>0</v>
      </c>
      <c r="K299" s="10">
        <v>8</v>
      </c>
      <c r="L299" s="10">
        <v>51.772796766655951</v>
      </c>
    </row>
    <row r="300" spans="1:12" ht="12" customHeight="1" x14ac:dyDescent="0.3">
      <c r="A300" s="11" t="s">
        <v>25</v>
      </c>
      <c r="B300" s="10">
        <v>632.66899999999998</v>
      </c>
      <c r="C300" s="10">
        <v>2400.902</v>
      </c>
      <c r="D300" s="10">
        <v>1078.9929999999999</v>
      </c>
      <c r="E300" s="6">
        <v>0</v>
      </c>
      <c r="F300" s="10">
        <v>9409.5920000000006</v>
      </c>
      <c r="G300" s="10">
        <v>1814.7249999999999</v>
      </c>
      <c r="H300" s="10">
        <v>15336.881000000001</v>
      </c>
      <c r="I300" s="10">
        <v>52.993193654395029</v>
      </c>
      <c r="J300" s="6">
        <v>0</v>
      </c>
      <c r="K300" s="10">
        <v>9</v>
      </c>
      <c r="L300" s="10">
        <v>52.993193654395029</v>
      </c>
    </row>
    <row r="301" spans="1:12" ht="12" customHeight="1" x14ac:dyDescent="0.3">
      <c r="A301" s="11" t="s">
        <v>33</v>
      </c>
      <c r="B301" s="10">
        <v>549.91099999999994</v>
      </c>
      <c r="C301" s="10">
        <v>2781.3389999999999</v>
      </c>
      <c r="D301" s="10">
        <v>1239.5</v>
      </c>
      <c r="E301" s="6">
        <v>0</v>
      </c>
      <c r="F301" s="10">
        <v>9580.7489999999998</v>
      </c>
      <c r="G301" s="10">
        <v>1814.7249999999999</v>
      </c>
      <c r="H301" s="10">
        <v>15966.224</v>
      </c>
      <c r="I301" s="10">
        <v>53.20763985138327</v>
      </c>
      <c r="J301" s="6">
        <v>0</v>
      </c>
      <c r="K301" s="10">
        <v>10</v>
      </c>
      <c r="L301" s="10">
        <v>53.20763985138327</v>
      </c>
    </row>
    <row r="302" spans="1:12" ht="12" customHeight="1" x14ac:dyDescent="0.3">
      <c r="A302" s="15">
        <v>2023</v>
      </c>
      <c r="B302" s="10"/>
      <c r="C302" s="10"/>
      <c r="D302" s="10"/>
      <c r="E302" s="6"/>
      <c r="F302" s="10"/>
      <c r="G302" s="10"/>
      <c r="H302" s="10"/>
      <c r="I302" s="10"/>
      <c r="J302" s="6"/>
      <c r="K302" s="10"/>
      <c r="L302" s="10"/>
    </row>
    <row r="303" spans="1:12" ht="12" customHeight="1" x14ac:dyDescent="0.3">
      <c r="A303" s="11" t="s">
        <v>15</v>
      </c>
      <c r="B303" s="10">
        <v>600.18100000000004</v>
      </c>
      <c r="C303" s="10">
        <v>2603.9589999999998</v>
      </c>
      <c r="D303" s="10">
        <v>1710.845</v>
      </c>
      <c r="E303" s="6">
        <v>0</v>
      </c>
      <c r="F303" s="10">
        <v>10183.075999999999</v>
      </c>
      <c r="G303" s="10">
        <v>1814.7249999999999</v>
      </c>
      <c r="H303" s="10">
        <v>16912.785999999996</v>
      </c>
      <c r="I303" s="10">
        <v>54.462598730608981</v>
      </c>
      <c r="J303" s="6">
        <v>0</v>
      </c>
      <c r="K303" s="10">
        <v>10</v>
      </c>
      <c r="L303" s="10">
        <v>54.462598730608981</v>
      </c>
    </row>
    <row r="304" spans="1:12" ht="12" customHeight="1" x14ac:dyDescent="0.3">
      <c r="A304" s="11" t="s">
        <v>16</v>
      </c>
      <c r="B304" s="10">
        <v>615.00699999999995</v>
      </c>
      <c r="C304" s="10">
        <v>2277.7579999999998</v>
      </c>
      <c r="D304" s="10">
        <v>1850.7840000000001</v>
      </c>
      <c r="E304" s="6">
        <v>0</v>
      </c>
      <c r="F304" s="10">
        <v>10400.607</v>
      </c>
      <c r="G304" s="10">
        <v>1989.691</v>
      </c>
      <c r="H304" s="10">
        <v>17133.846999999998</v>
      </c>
      <c r="I304" s="10">
        <v>54.977416189816054</v>
      </c>
      <c r="J304" s="6">
        <v>0</v>
      </c>
      <c r="K304" s="10">
        <v>10</v>
      </c>
      <c r="L304" s="10">
        <v>54.977416189816054</v>
      </c>
    </row>
    <row r="305" spans="1:12" ht="12" customHeight="1" x14ac:dyDescent="0.3">
      <c r="A305" s="11" t="s">
        <v>17</v>
      </c>
      <c r="B305" s="10">
        <v>616.39400000000001</v>
      </c>
      <c r="C305" s="10">
        <v>1951.1579999999999</v>
      </c>
      <c r="D305" s="10">
        <v>1839.826</v>
      </c>
      <c r="E305" s="6">
        <v>0</v>
      </c>
      <c r="F305" s="10">
        <v>10355.02</v>
      </c>
      <c r="G305" s="10">
        <v>1989.691</v>
      </c>
      <c r="H305" s="10">
        <v>16752.089</v>
      </c>
      <c r="I305" s="10">
        <v>54.112817130207638</v>
      </c>
      <c r="J305" s="6">
        <v>0</v>
      </c>
      <c r="K305" s="10">
        <v>10</v>
      </c>
      <c r="L305" s="10">
        <v>54.112817130207638</v>
      </c>
    </row>
    <row r="306" spans="1:12" ht="12" customHeight="1" x14ac:dyDescent="0.3">
      <c r="A306" s="11" t="s">
        <v>18</v>
      </c>
      <c r="B306" s="10">
        <v>619.01199999999994</v>
      </c>
      <c r="C306" s="10">
        <v>1941.693</v>
      </c>
      <c r="D306" s="10">
        <v>1239.0619999999999</v>
      </c>
      <c r="E306" s="6">
        <v>0</v>
      </c>
      <c r="F306" s="10">
        <v>10500.959000000001</v>
      </c>
      <c r="G306" s="10">
        <v>1989.691</v>
      </c>
      <c r="H306" s="10">
        <v>16290.417000000001</v>
      </c>
      <c r="I306" s="10">
        <v>51.264867650496861</v>
      </c>
      <c r="J306" s="6">
        <v>0</v>
      </c>
      <c r="K306" s="10">
        <v>10</v>
      </c>
      <c r="L306" s="10">
        <v>51.264867650496861</v>
      </c>
    </row>
    <row r="307" spans="1:12" ht="12" customHeight="1" x14ac:dyDescent="0.3">
      <c r="A307" s="11" t="s">
        <v>19</v>
      </c>
      <c r="B307" s="10">
        <v>536.78300000000002</v>
      </c>
      <c r="C307" s="10">
        <v>1452.5139999999999</v>
      </c>
      <c r="D307" s="10">
        <v>1554.817</v>
      </c>
      <c r="E307" s="6">
        <v>0</v>
      </c>
      <c r="F307" s="10">
        <v>10334.633</v>
      </c>
      <c r="G307" s="10">
        <v>2016.72</v>
      </c>
      <c r="H307" s="10">
        <v>15895.466999999999</v>
      </c>
      <c r="I307" s="10">
        <v>50.527448790369633</v>
      </c>
      <c r="J307" s="6">
        <v>0</v>
      </c>
      <c r="K307" s="10">
        <v>10</v>
      </c>
      <c r="L307" s="10">
        <v>50.527448790369633</v>
      </c>
    </row>
    <row r="308" spans="1:12" ht="12" customHeight="1" x14ac:dyDescent="0.3">
      <c r="A308" s="11" t="s">
        <v>20</v>
      </c>
      <c r="B308" s="10">
        <v>416.154</v>
      </c>
      <c r="C308" s="10">
        <v>1661.703</v>
      </c>
      <c r="D308" s="10">
        <v>1349.825</v>
      </c>
      <c r="E308" s="6">
        <v>0</v>
      </c>
      <c r="F308" s="10">
        <v>10114.316000000001</v>
      </c>
      <c r="G308" s="10">
        <v>2221.7199999999998</v>
      </c>
      <c r="H308" s="10">
        <v>15763.717999999999</v>
      </c>
      <c r="I308" s="10">
        <v>49.100900760987251</v>
      </c>
      <c r="J308" s="6">
        <v>0</v>
      </c>
      <c r="K308" s="10">
        <v>10</v>
      </c>
      <c r="L308" s="10">
        <v>49.100900760987251</v>
      </c>
    </row>
    <row r="309" spans="1:12" ht="12" customHeight="1" x14ac:dyDescent="0.3">
      <c r="A309" s="11" t="s">
        <v>21</v>
      </c>
      <c r="B309" s="10">
        <v>698.30700000000002</v>
      </c>
      <c r="C309" s="10">
        <v>1306.4949999999999</v>
      </c>
      <c r="D309" s="10">
        <v>1259.796</v>
      </c>
      <c r="E309" s="6">
        <v>0</v>
      </c>
      <c r="F309" s="10">
        <v>10125.290999999999</v>
      </c>
      <c r="G309" s="10">
        <v>2221.7199999999998</v>
      </c>
      <c r="H309" s="10">
        <v>15611.608999999999</v>
      </c>
      <c r="I309" s="10">
        <v>48.570650241087499</v>
      </c>
      <c r="J309" s="6">
        <v>0</v>
      </c>
      <c r="K309" s="10">
        <v>10</v>
      </c>
      <c r="L309" s="10">
        <v>48.570650241087499</v>
      </c>
    </row>
    <row r="310" spans="1:12" ht="12" customHeight="1" x14ac:dyDescent="0.3">
      <c r="A310" s="11" t="s">
        <v>22</v>
      </c>
      <c r="B310" s="10">
        <v>642.80799999999999</v>
      </c>
      <c r="C310" s="10">
        <v>1428.3019999999999</v>
      </c>
      <c r="D310" s="10">
        <v>1627.15</v>
      </c>
      <c r="E310" s="6">
        <v>0</v>
      </c>
      <c r="F310" s="10">
        <v>9794.7129999999997</v>
      </c>
      <c r="G310" s="10">
        <v>2291.1799999999998</v>
      </c>
      <c r="H310" s="10">
        <v>15784.153</v>
      </c>
      <c r="I310" s="10">
        <v>48.117145334745949</v>
      </c>
      <c r="J310" s="6">
        <v>0</v>
      </c>
      <c r="K310" s="10">
        <v>10</v>
      </c>
      <c r="L310" s="10">
        <v>48.117145334745949</v>
      </c>
    </row>
    <row r="311" spans="1:12" ht="12" customHeight="1" x14ac:dyDescent="0.3">
      <c r="A311" s="11" t="s">
        <v>23</v>
      </c>
      <c r="B311" s="10">
        <v>566.59299999999996</v>
      </c>
      <c r="C311" s="10">
        <v>1225.5540000000001</v>
      </c>
      <c r="D311" s="10">
        <v>1647.384</v>
      </c>
      <c r="E311" s="6">
        <v>0</v>
      </c>
      <c r="F311" s="10">
        <v>9665.7530000000006</v>
      </c>
      <c r="G311" s="10">
        <v>2361.1799999999998</v>
      </c>
      <c r="H311" s="10">
        <v>15466.464</v>
      </c>
      <c r="I311" s="10">
        <v>47.586903182417913</v>
      </c>
      <c r="J311" s="6">
        <v>0</v>
      </c>
      <c r="K311" s="10">
        <v>10</v>
      </c>
      <c r="L311" s="10">
        <v>47.586903182417913</v>
      </c>
    </row>
    <row r="312" spans="1:12" ht="12" customHeight="1" x14ac:dyDescent="0.3">
      <c r="A312" s="11" t="s">
        <v>26</v>
      </c>
      <c r="B312" s="10">
        <v>556.95699999999999</v>
      </c>
      <c r="C312" s="10">
        <v>1233.0650000000001</v>
      </c>
      <c r="D312" s="10">
        <v>1714.9449999999999</v>
      </c>
      <c r="E312" s="6">
        <v>0</v>
      </c>
      <c r="F312" s="10">
        <v>9420.6409999999996</v>
      </c>
      <c r="G312" s="10">
        <v>2500.33</v>
      </c>
      <c r="H312" s="10">
        <v>15425.938</v>
      </c>
      <c r="I312" s="10">
        <v>46.626592099284757</v>
      </c>
      <c r="J312" s="6">
        <v>0</v>
      </c>
      <c r="K312" s="10">
        <v>10</v>
      </c>
      <c r="L312" s="10">
        <v>46.626592099284757</v>
      </c>
    </row>
    <row r="313" spans="1:12" ht="12" customHeight="1" x14ac:dyDescent="0.3">
      <c r="A313" s="15">
        <v>2024</v>
      </c>
      <c r="B313" s="10"/>
      <c r="C313" s="10"/>
      <c r="D313" s="10"/>
      <c r="E313" s="6"/>
      <c r="F313" s="10"/>
      <c r="G313" s="10"/>
      <c r="H313" s="10"/>
      <c r="I313" s="10"/>
      <c r="J313" s="6"/>
      <c r="K313" s="10"/>
      <c r="L313" s="10"/>
    </row>
    <row r="314" spans="1:12" ht="12" customHeight="1" x14ac:dyDescent="0.3">
      <c r="A314" s="11" t="s">
        <v>15</v>
      </c>
      <c r="B314" s="10">
        <v>724.40499999999997</v>
      </c>
      <c r="C314" s="10">
        <v>1558.9870000000001</v>
      </c>
      <c r="D314" s="10">
        <v>1932.9449999999999</v>
      </c>
      <c r="E314" s="6">
        <v>0</v>
      </c>
      <c r="F314" s="10">
        <v>9344.777</v>
      </c>
      <c r="G314" s="10">
        <v>2500.33</v>
      </c>
      <c r="H314" s="10">
        <v>16061.444</v>
      </c>
      <c r="I314" s="10">
        <v>47.682983102236633</v>
      </c>
      <c r="J314" s="6">
        <v>0</v>
      </c>
      <c r="K314" s="10">
        <v>10</v>
      </c>
      <c r="L314" s="10">
        <v>47.682983102236633</v>
      </c>
    </row>
    <row r="315" spans="1:12" ht="12" customHeight="1" x14ac:dyDescent="0.3">
      <c r="A315" s="11" t="s">
        <v>16</v>
      </c>
      <c r="B315" s="10">
        <v>721.18799999999999</v>
      </c>
      <c r="C315" s="10">
        <v>1397.538</v>
      </c>
      <c r="D315" s="10">
        <v>1674.424</v>
      </c>
      <c r="E315" s="6">
        <v>0</v>
      </c>
      <c r="F315" s="10">
        <v>9691.5249999999996</v>
      </c>
      <c r="G315" s="10">
        <v>2865.33</v>
      </c>
      <c r="H315" s="10">
        <v>16350.004999999999</v>
      </c>
      <c r="I315" s="10">
        <v>49.071121470767004</v>
      </c>
      <c r="J315" s="6">
        <v>0</v>
      </c>
      <c r="K315" s="10">
        <v>10</v>
      </c>
      <c r="L315" s="10">
        <v>49.071121470767004</v>
      </c>
    </row>
    <row r="316" spans="1:12" ht="12" customHeight="1" x14ac:dyDescent="0.3">
      <c r="A316" s="11" t="s">
        <v>17</v>
      </c>
      <c r="B316" s="10">
        <v>732.76</v>
      </c>
      <c r="C316" s="10">
        <v>1049.9849999999999</v>
      </c>
      <c r="D316" s="10">
        <v>1659.95</v>
      </c>
      <c r="E316" s="6">
        <v>0</v>
      </c>
      <c r="F316" s="10">
        <v>9289.4009999999998</v>
      </c>
      <c r="G316" s="10">
        <v>2865.33</v>
      </c>
      <c r="H316" s="10">
        <v>15597.425999999999</v>
      </c>
      <c r="I316" s="10">
        <v>46.925695730329601</v>
      </c>
      <c r="J316" s="6">
        <v>0</v>
      </c>
      <c r="K316" s="10">
        <v>10</v>
      </c>
      <c r="L316" s="10">
        <v>46.925695730329601</v>
      </c>
    </row>
    <row r="317" spans="1:12" ht="12" customHeight="1" x14ac:dyDescent="0.3">
      <c r="A317" s="11" t="s">
        <v>18</v>
      </c>
      <c r="B317" s="10">
        <v>733.61300000000006</v>
      </c>
      <c r="C317" s="10">
        <v>928.55399999999997</v>
      </c>
      <c r="D317" s="10">
        <v>1609.972</v>
      </c>
      <c r="E317" s="6">
        <v>0</v>
      </c>
      <c r="F317" s="10">
        <v>9013.0460000000003</v>
      </c>
      <c r="G317" s="10">
        <v>2767.73</v>
      </c>
      <c r="H317" s="10">
        <v>15052.915000000001</v>
      </c>
      <c r="I317" s="10">
        <v>45.598974370190348</v>
      </c>
      <c r="J317" s="6">
        <v>0</v>
      </c>
      <c r="K317" s="10">
        <v>10</v>
      </c>
      <c r="L317" s="10">
        <v>45.598974370190348</v>
      </c>
    </row>
    <row r="318" spans="1:12" ht="12" customHeight="1" x14ac:dyDescent="0.3">
      <c r="A318" s="11" t="s">
        <v>19</v>
      </c>
      <c r="B318" s="10">
        <v>661.12699999999995</v>
      </c>
      <c r="C318" s="10">
        <v>758.54700000000003</v>
      </c>
      <c r="D318" s="10">
        <v>2233.3620000000001</v>
      </c>
      <c r="E318" s="6">
        <v>0</v>
      </c>
      <c r="F318" s="10">
        <v>9038.5370000000003</v>
      </c>
      <c r="G318" s="10">
        <v>2557.73</v>
      </c>
      <c r="H318" s="10">
        <v>15249.303</v>
      </c>
      <c r="I318" s="10">
        <v>45.203778461599754</v>
      </c>
      <c r="J318" s="6">
        <v>0</v>
      </c>
      <c r="K318" s="10">
        <v>11</v>
      </c>
      <c r="L318" s="10">
        <v>45.203778461599754</v>
      </c>
    </row>
    <row r="319" spans="1:12" ht="12" customHeight="1" x14ac:dyDescent="0.3">
      <c r="A319" s="11" t="s">
        <v>20</v>
      </c>
      <c r="B319" s="10">
        <v>637.02800000000002</v>
      </c>
      <c r="C319" s="10">
        <v>860.755</v>
      </c>
      <c r="D319" s="10">
        <v>1927.9590000000001</v>
      </c>
      <c r="E319" s="6">
        <v>0</v>
      </c>
      <c r="F319" s="10">
        <v>8772.8829999999998</v>
      </c>
      <c r="G319" s="10">
        <v>2726.95</v>
      </c>
      <c r="H319" s="10">
        <v>14925.575000000001</v>
      </c>
      <c r="I319" s="10">
        <v>44.743613383787597</v>
      </c>
      <c r="J319" s="6">
        <v>0</v>
      </c>
      <c r="K319" s="10">
        <v>11</v>
      </c>
      <c r="L319" s="10">
        <v>44.743613383787597</v>
      </c>
    </row>
    <row r="320" spans="1:12" ht="12" customHeight="1" x14ac:dyDescent="0.3">
      <c r="A320" s="11" t="s">
        <v>21</v>
      </c>
      <c r="B320" s="10">
        <v>671.98400000000004</v>
      </c>
      <c r="C320" s="10">
        <v>450.959</v>
      </c>
      <c r="D320" s="10">
        <v>1609.99</v>
      </c>
      <c r="E320" s="6">
        <v>0</v>
      </c>
      <c r="F320" s="10">
        <v>8700.0769999999993</v>
      </c>
      <c r="G320" s="10">
        <v>2766.95</v>
      </c>
      <c r="H320" s="10">
        <v>14199.96</v>
      </c>
      <c r="I320" s="10">
        <v>44.101924057453033</v>
      </c>
      <c r="J320" s="6">
        <v>0</v>
      </c>
      <c r="K320" s="10">
        <v>12</v>
      </c>
      <c r="L320" s="10">
        <v>44.101924057453033</v>
      </c>
    </row>
    <row r="321" spans="1:14" ht="12" customHeight="1" x14ac:dyDescent="0.3">
      <c r="A321" s="11" t="s">
        <v>22</v>
      </c>
      <c r="B321" s="10">
        <v>712.59299999999996</v>
      </c>
      <c r="C321" s="10">
        <v>1144.8910000000001</v>
      </c>
      <c r="D321" s="10">
        <v>1598.8140000000001</v>
      </c>
      <c r="E321" s="6">
        <v>0</v>
      </c>
      <c r="F321" s="10">
        <v>8626.8310000000001</v>
      </c>
      <c r="G321" s="10">
        <v>2644.25</v>
      </c>
      <c r="H321" s="10">
        <v>14727.379000000001</v>
      </c>
      <c r="I321" s="10">
        <v>44.448629200860054</v>
      </c>
      <c r="J321" s="6">
        <v>0</v>
      </c>
      <c r="K321" s="10">
        <v>12</v>
      </c>
      <c r="L321" s="10">
        <v>44.448629200860054</v>
      </c>
    </row>
    <row r="322" spans="1:14" ht="12" customHeight="1" x14ac:dyDescent="0.3">
      <c r="A322" s="11" t="s">
        <v>23</v>
      </c>
      <c r="B322" s="10">
        <v>802.66300000000001</v>
      </c>
      <c r="C322" s="10">
        <v>665.48400000000004</v>
      </c>
      <c r="D322" s="10">
        <v>850</v>
      </c>
      <c r="E322" s="6">
        <v>190</v>
      </c>
      <c r="F322" s="10">
        <v>8772.1959999999999</v>
      </c>
      <c r="G322" s="10">
        <v>3074.25</v>
      </c>
      <c r="H322" s="10">
        <v>14354.593000000001</v>
      </c>
      <c r="I322" s="10">
        <v>44.075706986094772</v>
      </c>
      <c r="J322" s="6">
        <v>0</v>
      </c>
      <c r="K322" s="10">
        <v>12</v>
      </c>
      <c r="L322" s="10">
        <v>44.075706986094772</v>
      </c>
    </row>
    <row r="323" spans="1:14" ht="12" customHeight="1" x14ac:dyDescent="0.3">
      <c r="A323" s="11" t="s">
        <v>24</v>
      </c>
      <c r="B323" s="10">
        <v>834.32600000000002</v>
      </c>
      <c r="C323" s="10">
        <v>604.92999999999995</v>
      </c>
      <c r="D323" s="10">
        <v>970</v>
      </c>
      <c r="E323" s="6">
        <v>0</v>
      </c>
      <c r="F323" s="10">
        <v>8373.4779999999992</v>
      </c>
      <c r="G323" s="10">
        <v>3029.15</v>
      </c>
      <c r="H323" s="10">
        <v>13811.883999999998</v>
      </c>
      <c r="I323" s="10">
        <v>43.855116870168771</v>
      </c>
      <c r="J323" s="6">
        <v>0</v>
      </c>
      <c r="K323" s="10">
        <v>12</v>
      </c>
      <c r="L323" s="10">
        <v>43.855116870168771</v>
      </c>
    </row>
    <row r="324" spans="1:14" ht="12" customHeight="1" x14ac:dyDescent="0.3">
      <c r="A324" s="11" t="s">
        <v>25</v>
      </c>
      <c r="B324" s="10">
        <v>718.36</v>
      </c>
      <c r="C324" s="10">
        <v>736.69799999999998</v>
      </c>
      <c r="D324" s="10">
        <v>880</v>
      </c>
      <c r="E324" s="6">
        <v>0</v>
      </c>
      <c r="F324" s="10">
        <v>8373.4779999999992</v>
      </c>
      <c r="G324" s="10">
        <v>3096.61</v>
      </c>
      <c r="H324" s="10">
        <v>13805.146000000001</v>
      </c>
      <c r="I324" s="10">
        <v>43.711441802464115</v>
      </c>
      <c r="J324" s="6">
        <v>0</v>
      </c>
      <c r="K324" s="10">
        <v>12</v>
      </c>
      <c r="L324" s="10">
        <v>43.711441802464115</v>
      </c>
    </row>
    <row r="325" spans="1:14" ht="12" customHeight="1" x14ac:dyDescent="0.3">
      <c r="A325" s="11" t="s">
        <v>47</v>
      </c>
      <c r="B325" s="10">
        <v>702.19799999999998</v>
      </c>
      <c r="C325" s="10">
        <v>920.99400000000003</v>
      </c>
      <c r="D325" s="10">
        <v>1039.98</v>
      </c>
      <c r="E325" s="6">
        <v>0</v>
      </c>
      <c r="F325" s="10">
        <v>7556.8549999999996</v>
      </c>
      <c r="G325" s="10">
        <v>3096.61</v>
      </c>
      <c r="H325" s="10">
        <v>13316.637000000001</v>
      </c>
      <c r="I325" s="10">
        <v>42.994555391989337</v>
      </c>
      <c r="J325" s="6">
        <v>0</v>
      </c>
      <c r="K325" s="10">
        <v>12</v>
      </c>
      <c r="L325" s="10">
        <v>42.994555391989337</v>
      </c>
    </row>
    <row r="326" spans="1:14" ht="12" customHeight="1" x14ac:dyDescent="0.3">
      <c r="A326" s="15">
        <v>2025</v>
      </c>
      <c r="B326" s="10"/>
      <c r="C326" s="10"/>
      <c r="D326" s="10"/>
      <c r="E326" s="10"/>
      <c r="F326" s="10"/>
      <c r="G326" s="10"/>
      <c r="H326" s="10"/>
      <c r="I326" s="10"/>
      <c r="J326" s="6"/>
      <c r="K326" s="10"/>
      <c r="L326" s="10"/>
    </row>
    <row r="327" spans="1:14" ht="12" customHeight="1" x14ac:dyDescent="0.3">
      <c r="A327" s="11" t="s">
        <v>48</v>
      </c>
      <c r="B327" s="10">
        <v>797.58799999999997</v>
      </c>
      <c r="C327" s="10">
        <v>729.57899999999995</v>
      </c>
      <c r="D327" s="10">
        <v>1329.9929999999999</v>
      </c>
      <c r="E327" s="10">
        <v>420</v>
      </c>
      <c r="F327" s="10">
        <v>7787.384</v>
      </c>
      <c r="G327" s="10">
        <v>3096.61</v>
      </c>
      <c r="H327" s="10">
        <v>14161.154</v>
      </c>
      <c r="I327" s="10">
        <v>44.226239882003014</v>
      </c>
      <c r="J327" s="6">
        <v>0</v>
      </c>
      <c r="K327" s="10">
        <v>12</v>
      </c>
      <c r="L327" s="10">
        <v>44.226239882003014</v>
      </c>
    </row>
    <row r="328" spans="1:14" ht="12" customHeight="1" x14ac:dyDescent="0.3">
      <c r="A328" s="11" t="s">
        <v>49</v>
      </c>
      <c r="B328" s="10">
        <v>863.05600000000004</v>
      </c>
      <c r="C328" s="10">
        <v>778.44500000000005</v>
      </c>
      <c r="D328" s="10">
        <v>1135</v>
      </c>
      <c r="E328" s="10">
        <v>0</v>
      </c>
      <c r="F328" s="10">
        <v>7806.6480000000001</v>
      </c>
      <c r="G328" s="10">
        <v>3006.61</v>
      </c>
      <c r="H328" s="10">
        <v>13589.759000000002</v>
      </c>
      <c r="I328" s="10">
        <v>43.052384561489596</v>
      </c>
      <c r="J328" s="6">
        <v>0</v>
      </c>
      <c r="K328" s="10">
        <v>12</v>
      </c>
      <c r="L328" s="10">
        <v>43.052384561489596</v>
      </c>
    </row>
    <row r="329" spans="1:14" ht="12" customHeight="1" x14ac:dyDescent="0.3">
      <c r="A329" s="16" t="s">
        <v>50</v>
      </c>
      <c r="B329" s="17">
        <v>844.66300000000001</v>
      </c>
      <c r="C329" s="17">
        <v>644.06200000000001</v>
      </c>
      <c r="D329" s="17">
        <v>1171.982</v>
      </c>
      <c r="E329" s="17">
        <v>0</v>
      </c>
      <c r="F329" s="17">
        <v>7960.6419999999998</v>
      </c>
      <c r="G329" s="17">
        <v>3006.61</v>
      </c>
      <c r="H329" s="17">
        <v>13627.959000000001</v>
      </c>
      <c r="I329" s="17">
        <v>43.111712691648087</v>
      </c>
      <c r="J329" s="18">
        <v>0</v>
      </c>
      <c r="K329" s="17">
        <v>11</v>
      </c>
      <c r="L329" s="17">
        <v>43.111712691648087</v>
      </c>
    </row>
    <row r="330" spans="1:14" ht="12.45" customHeight="1" x14ac:dyDescent="0.3">
      <c r="A330" s="21" t="s">
        <v>34</v>
      </c>
      <c r="B330" s="31" t="s">
        <v>51</v>
      </c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4" ht="12.45" customHeight="1" x14ac:dyDescent="0.3">
      <c r="A331" s="21" t="s">
        <v>35</v>
      </c>
      <c r="B331" s="26" t="s">
        <v>36</v>
      </c>
      <c r="C331" s="26"/>
      <c r="D331" s="26"/>
      <c r="E331" s="26"/>
      <c r="F331" s="26"/>
      <c r="G331" s="26"/>
      <c r="H331" s="26"/>
      <c r="I331" s="26"/>
      <c r="J331" s="26"/>
      <c r="K331" s="26"/>
      <c r="L331" s="26"/>
    </row>
    <row r="332" spans="1:14" ht="12.45" customHeight="1" x14ac:dyDescent="0.3">
      <c r="A332" s="21" t="s">
        <v>37</v>
      </c>
      <c r="B332" s="26" t="s">
        <v>52</v>
      </c>
      <c r="C332" s="26"/>
      <c r="D332" s="26"/>
      <c r="E332" s="26"/>
      <c r="F332" s="26"/>
      <c r="G332" s="26"/>
      <c r="H332" s="26"/>
      <c r="I332" s="26"/>
      <c r="J332" s="26"/>
      <c r="K332" s="26"/>
      <c r="L332" s="26"/>
    </row>
    <row r="333" spans="1:14" ht="13.5" customHeight="1" x14ac:dyDescent="0.3">
      <c r="A333" s="21" t="s">
        <v>38</v>
      </c>
      <c r="B333" s="26" t="s">
        <v>55</v>
      </c>
      <c r="C333" s="26"/>
      <c r="D333" s="26"/>
      <c r="E333" s="26"/>
      <c r="F333" s="26"/>
      <c r="G333" s="26"/>
      <c r="H333" s="26"/>
      <c r="I333" s="26"/>
      <c r="J333" s="26"/>
      <c r="K333" s="26"/>
      <c r="L333" s="26"/>
    </row>
    <row r="334" spans="1:14" ht="12.75" customHeight="1" x14ac:dyDescent="0.3">
      <c r="A334" s="21" t="s">
        <v>39</v>
      </c>
      <c r="B334" s="27" t="s">
        <v>53</v>
      </c>
      <c r="C334" s="27"/>
      <c r="D334" s="27"/>
      <c r="E334" s="27"/>
      <c r="F334" s="27"/>
      <c r="G334" s="27"/>
      <c r="H334" s="27"/>
      <c r="I334" s="27"/>
      <c r="J334" s="27"/>
      <c r="K334" s="27"/>
      <c r="L334" s="27"/>
    </row>
    <row r="335" spans="1:14" ht="13.95" customHeight="1" x14ac:dyDescent="0.3">
      <c r="A335" s="21" t="s">
        <v>40</v>
      </c>
      <c r="B335" s="28" t="s">
        <v>54</v>
      </c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2"/>
      <c r="N335" s="22"/>
    </row>
    <row r="336" spans="1:14" ht="14.25" customHeight="1" x14ac:dyDescent="0.3">
      <c r="A336" s="21" t="s">
        <v>41</v>
      </c>
      <c r="B336" s="1" t="s">
        <v>42</v>
      </c>
      <c r="C336" s="1"/>
      <c r="D336" s="1"/>
      <c r="E336" s="1"/>
      <c r="F336" s="1"/>
      <c r="G336" s="1"/>
      <c r="H336" s="1"/>
    </row>
    <row r="337" spans="1:12" ht="11.85" customHeight="1" x14ac:dyDescent="0.3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</row>
    <row r="338" spans="1:12" ht="11.85" customHeight="1" x14ac:dyDescent="0.3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</row>
    <row r="339" spans="1:12" ht="11.85" customHeight="1" x14ac:dyDescent="0.3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</row>
    <row r="340" spans="1:12" ht="11.85" customHeight="1" x14ac:dyDescent="0.3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</row>
    <row r="341" spans="1:12" ht="11.85" customHeight="1" x14ac:dyDescent="0.3">
      <c r="C341" s="1"/>
      <c r="D341" s="1"/>
      <c r="E341" s="1"/>
      <c r="F341" s="1"/>
      <c r="G341" s="1"/>
      <c r="H341" s="1"/>
    </row>
    <row r="342" spans="1:12" ht="11.85" customHeight="1" x14ac:dyDescent="0.3">
      <c r="C342" s="1"/>
      <c r="D342" s="1"/>
      <c r="E342" s="1"/>
      <c r="F342" s="1"/>
      <c r="G342" s="1"/>
      <c r="H342" s="1"/>
    </row>
    <row r="343" spans="1:12" ht="11.85" customHeight="1" x14ac:dyDescent="0.3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</row>
    <row r="344" spans="1:12" ht="11.85" customHeight="1" x14ac:dyDescent="0.3">
      <c r="C344" s="1"/>
      <c r="D344" s="1"/>
      <c r="E344" s="1"/>
      <c r="F344" s="1"/>
      <c r="G344" s="1"/>
      <c r="H344" s="1"/>
    </row>
    <row r="345" spans="1:12" ht="11.85" customHeight="1" x14ac:dyDescent="0.3">
      <c r="C345" s="1"/>
      <c r="D345" s="1"/>
      <c r="E345" s="1"/>
      <c r="F345" s="1"/>
      <c r="G345" s="1"/>
      <c r="H345" s="1"/>
    </row>
    <row r="346" spans="1:12" ht="11.85" customHeight="1" x14ac:dyDescent="0.3">
      <c r="C346" s="1"/>
      <c r="D346" s="1"/>
      <c r="E346" s="1"/>
      <c r="F346" s="1"/>
      <c r="G346" s="1"/>
      <c r="H346" s="1"/>
    </row>
    <row r="347" spans="1:12" ht="11.85" customHeight="1" x14ac:dyDescent="0.3">
      <c r="C347" s="1"/>
      <c r="D347" s="1"/>
      <c r="E347" s="1"/>
      <c r="F347" s="1"/>
      <c r="G347" s="1"/>
      <c r="H347" s="1"/>
    </row>
    <row r="348" spans="1:12" ht="11.85" customHeight="1" x14ac:dyDescent="0.3">
      <c r="C348" s="1"/>
      <c r="D348" s="1"/>
      <c r="E348" s="1"/>
      <c r="F348" s="1"/>
      <c r="G348" s="1"/>
      <c r="H348" s="1"/>
    </row>
    <row r="349" spans="1:12" ht="11.85" customHeight="1" x14ac:dyDescent="0.3">
      <c r="C349" s="1"/>
      <c r="D349" s="1"/>
      <c r="E349" s="1"/>
      <c r="F349" s="1"/>
      <c r="G349" s="1"/>
      <c r="H349" s="1"/>
    </row>
    <row r="350" spans="1:12" ht="11.85" customHeight="1" x14ac:dyDescent="0.3">
      <c r="C350" s="1"/>
      <c r="D350" s="1"/>
      <c r="E350" s="1"/>
      <c r="F350" s="1"/>
      <c r="G350" s="1"/>
      <c r="H350" s="1"/>
    </row>
    <row r="351" spans="1:12" ht="11.85" customHeight="1" x14ac:dyDescent="0.3">
      <c r="C351" s="1"/>
      <c r="D351" s="1"/>
      <c r="E351" s="1"/>
      <c r="F351" s="1"/>
      <c r="G351" s="1"/>
      <c r="H351" s="1"/>
    </row>
    <row r="352" spans="1:12" ht="11.85" customHeight="1" x14ac:dyDescent="0.3">
      <c r="C352" s="1"/>
      <c r="D352" s="1"/>
      <c r="E352" s="1"/>
      <c r="F352" s="1"/>
      <c r="G352" s="1"/>
      <c r="H352" s="1"/>
    </row>
    <row r="353" spans="3:8" ht="11.85" customHeight="1" x14ac:dyDescent="0.3">
      <c r="C353" s="1"/>
      <c r="D353" s="1"/>
      <c r="E353" s="1"/>
      <c r="F353" s="1"/>
      <c r="G353" s="1"/>
      <c r="H353" s="1"/>
    </row>
    <row r="354" spans="3:8" ht="11.85" customHeight="1" x14ac:dyDescent="0.3">
      <c r="C354" s="1"/>
      <c r="D354" s="1"/>
      <c r="E354" s="1"/>
      <c r="F354" s="1"/>
      <c r="G354" s="1"/>
      <c r="H354" s="1"/>
    </row>
    <row r="355" spans="3:8" ht="11.85" customHeight="1" x14ac:dyDescent="0.3"/>
    <row r="356" spans="3:8" ht="11.85" customHeight="1" x14ac:dyDescent="0.3"/>
    <row r="357" spans="3:8" ht="11.85" customHeight="1" x14ac:dyDescent="0.3"/>
    <row r="358" spans="3:8" ht="11.85" customHeight="1" x14ac:dyDescent="0.3"/>
    <row r="359" spans="3:8" ht="11.85" customHeight="1" x14ac:dyDescent="0.3"/>
  </sheetData>
  <mergeCells count="19">
    <mergeCell ref="A1:L1"/>
    <mergeCell ref="A2:L2"/>
    <mergeCell ref="A3:A4"/>
    <mergeCell ref="B3:B4"/>
    <mergeCell ref="C3:C4"/>
    <mergeCell ref="D3:E3"/>
    <mergeCell ref="F3:G3"/>
    <mergeCell ref="H3:H4"/>
    <mergeCell ref="I3:I4"/>
    <mergeCell ref="J3:J4"/>
    <mergeCell ref="B333:L333"/>
    <mergeCell ref="B334:L334"/>
    <mergeCell ref="B335:L335"/>
    <mergeCell ref="K3:K4"/>
    <mergeCell ref="L3:L4"/>
    <mergeCell ref="A109:L109"/>
    <mergeCell ref="B331:L331"/>
    <mergeCell ref="B332:L332"/>
    <mergeCell ref="B330:L330"/>
  </mergeCells>
  <pageMargins left="0.75" right="0.75" top="1" bottom="1" header="0.5" footer="0.5"/>
  <pageSetup scale="15" orientation="portrait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3.13</vt:lpstr>
      <vt:lpstr>'QEB Table 3.13'!Print_Area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2025-06-26T00:59:07Z</dcterms:modified>
</cp:coreProperties>
</file>