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30"/>
  </bookViews>
  <sheets>
    <sheet name="QEB Table 3.6" sheetId="2" r:id="rId1"/>
  </sheets>
  <externalReferences>
    <externalReference r:id="rId2"/>
  </externalReferences>
  <definedNames>
    <definedName name="_xlnm.Print_Area" localSheetId="0">'QEB Table 3.6'!$A$1:$N$330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2" l="1"/>
  <c r="L27" i="2"/>
  <c r="M312" i="2"/>
  <c r="L312" i="2"/>
  <c r="M311" i="2"/>
  <c r="L311" i="2"/>
  <c r="M310" i="2"/>
  <c r="L310" i="2"/>
  <c r="N312" i="2" l="1"/>
  <c r="N310" i="2"/>
  <c r="N27" i="2"/>
  <c r="N311" i="2"/>
</calcChain>
</file>

<file path=xl/sharedStrings.xml><?xml version="1.0" encoding="utf-8"?>
<sst xmlns="http://schemas.openxmlformats.org/spreadsheetml/2006/main" count="384" uniqueCount="53">
  <si>
    <t>TABLE 3.6: COMMERCIAL BANKS - LIABILITIES (a)</t>
  </si>
  <si>
    <t>(K'Million)</t>
  </si>
  <si>
    <t>End of Period (b)</t>
  </si>
  <si>
    <t>Foreign Liabs. (c)</t>
  </si>
  <si>
    <t>Deposits</t>
  </si>
  <si>
    <t>Central Gov't Liabs.</t>
  </si>
  <si>
    <t>Loans (d)</t>
  </si>
  <si>
    <t>Securities</t>
  </si>
  <si>
    <t>Fin. Deriv. (e )</t>
  </si>
  <si>
    <t>Ins.Tec. Res</t>
  </si>
  <si>
    <t>Other Liabs.</t>
  </si>
  <si>
    <t>Shares and Other Equity</t>
  </si>
  <si>
    <t>TOTAL</t>
  </si>
  <si>
    <t>Transf.      Dep. Incl.in Broad Money</t>
  </si>
  <si>
    <t>Other           Dep. Incl.in Broad Money</t>
  </si>
  <si>
    <t>Deposits.Excl. from Broad Money</t>
  </si>
  <si>
    <t xml:space="preserve">Incl. in Broad Money </t>
  </si>
  <si>
    <t xml:space="preserve">Excl. from Broad Money </t>
  </si>
  <si>
    <t>…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</si>
  <si>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</si>
  <si>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</si>
  <si>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</si>
  <si>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</si>
  <si>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</si>
  <si>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</si>
  <si>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</si>
  <si>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</si>
  <si>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</si>
  <si>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</si>
  <si>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</si>
  <si>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</si>
  <si>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Break in Series (f)</t>
  </si>
  <si>
    <t>..</t>
  </si>
  <si>
    <t xml:space="preserve">  Dec </t>
  </si>
  <si>
    <t xml:space="preserve"> Dec</t>
  </si>
  <si>
    <t xml:space="preserve">Jun </t>
  </si>
  <si>
    <t>April</t>
  </si>
  <si>
    <t xml:space="preserve">Dec </t>
  </si>
  <si>
    <t>(a)</t>
  </si>
  <si>
    <t>See for the Record - June 2006 QEB for a description of changes made to the format of this Table.</t>
  </si>
  <si>
    <t>(b)</t>
  </si>
  <si>
    <t>The reporting period is the last business day of the month.</t>
  </si>
  <si>
    <t xml:space="preserve"> (c)</t>
  </si>
  <si>
    <t>The increase in June 2016 was due to loans from offshore by a commercial bank.</t>
  </si>
  <si>
    <t>(d)</t>
  </si>
  <si>
    <t>Refer to footnote (c) Table 3.2.</t>
  </si>
  <si>
    <t>Refer to footnote (h) Table 3.7.</t>
  </si>
  <si>
    <t>(p)</t>
  </si>
  <si>
    <t>Preliminary</t>
  </si>
  <si>
    <t xml:space="preserve">  Sep </t>
  </si>
  <si>
    <t xml:space="preserve"> Dec </t>
  </si>
  <si>
    <t xml:space="preserve">Mar </t>
  </si>
  <si>
    <t>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</si>
</sst>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..."/>
    <numFmt numFmtId="166" formatCode="....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Franklin Gothic Book"/>
      <family val="2"/>
    </font>
    <font>
      <sz val="11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3" borderId="0" xfId="1" applyFont="1" applyFill="1"/>
    <xf numFmtId="164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0" fontId="3" fillId="3" borderId="0" xfId="1" applyFont="1" applyFill="1" applyAlignment="1"/>
    <xf numFmtId="164" fontId="3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/>
    <xf numFmtId="0" fontId="3" fillId="3" borderId="0" xfId="1" applyFont="1" applyFill="1" applyBorder="1"/>
    <xf numFmtId="165" fontId="6" fillId="2" borderId="0" xfId="1" applyNumberFormat="1" applyFont="1" applyFill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/>
    <xf numFmtId="0" fontId="7" fillId="2" borderId="0" xfId="1" applyFont="1" applyFill="1" applyBorder="1" applyAlignment="1">
      <alignment horizontal="center" vertical="center" wrapText="1"/>
    </xf>
    <xf numFmtId="164" fontId="8" fillId="3" borderId="0" xfId="1" applyNumberFormat="1" applyFont="1" applyFill="1" applyBorder="1"/>
    <xf numFmtId="0" fontId="3" fillId="2" borderId="0" xfId="1" applyNumberFormat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vertical="center"/>
    </xf>
    <xf numFmtId="164" fontId="8" fillId="2" borderId="0" xfId="1" applyNumberFormat="1" applyFont="1" applyFill="1" applyBorder="1"/>
    <xf numFmtId="166" fontId="6" fillId="2" borderId="0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Alignment="1">
      <alignment vertical="center"/>
    </xf>
    <xf numFmtId="164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164" fontId="8" fillId="3" borderId="0" xfId="1" applyNumberFormat="1" applyFont="1" applyFill="1" applyBorder="1" applyAlignment="1">
      <alignment vertical="center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164" fontId="9" fillId="2" borderId="0" xfId="1" applyNumberFormat="1" applyFont="1" applyFill="1" applyBorder="1" applyAlignment="1">
      <alignment horizontal="center" vertical="center" wrapText="1"/>
    </xf>
    <xf numFmtId="164" fontId="9" fillId="2" borderId="0" xfId="1" applyNumberFormat="1" applyFont="1" applyFill="1" applyBorder="1" applyAlignment="1">
      <alignment horizontal="center" vertical="center"/>
    </xf>
    <xf numFmtId="166" fontId="9" fillId="2" borderId="0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Border="1"/>
    <xf numFmtId="0" fontId="10" fillId="3" borderId="0" xfId="1" applyFont="1" applyFill="1" applyBorder="1" applyAlignment="1">
      <alignment vertical="center"/>
    </xf>
    <xf numFmtId="0" fontId="9" fillId="2" borderId="7" xfId="1" applyFont="1" applyFill="1" applyBorder="1" applyAlignment="1">
      <alignment horizontal="center" vertical="center" wrapText="1"/>
    </xf>
    <xf numFmtId="164" fontId="9" fillId="2" borderId="7" xfId="1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/>
    </xf>
    <xf numFmtId="0" fontId="7" fillId="2" borderId="0" xfId="1" applyNumberFormat="1" applyFont="1" applyFill="1" applyAlignment="1" applyProtection="1">
      <alignment horizontal="center" vertical="center" wrapText="1"/>
      <protection locked="0"/>
    </xf>
    <xf numFmtId="0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17" fontId="3" fillId="2" borderId="0" xfId="1" applyNumberFormat="1" applyFont="1" applyFill="1" applyBorder="1" applyAlignment="1" applyProtection="1">
      <alignment horizontal="center" vertical="center" wrapText="1"/>
      <protection locked="0"/>
    </xf>
    <xf numFmtId="1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1" applyNumberFormat="1" applyFont="1" applyFill="1" applyBorder="1" applyAlignment="1">
      <alignment horizontal="right" wrapText="1"/>
    </xf>
    <xf numFmtId="164" fontId="3" fillId="2" borderId="0" xfId="1" applyNumberFormat="1" applyFont="1" applyFill="1" applyBorder="1" applyAlignment="1">
      <alignment horizontal="right" wrapText="1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1" fillId="2" borderId="0" xfId="1" applyNumberFormat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/>
    </xf>
    <xf numFmtId="166" fontId="3" fillId="2" borderId="7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netary%20Policy%20Unit\SRF%20-%20Working%20File\Papua%20New%20Guinea%20Classification%20Scheme%20FC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Sheet5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9">
          <cell r="IS129">
            <v>0.89716268999999993</v>
          </cell>
        </row>
      </sheetData>
      <sheetData sheetId="9">
        <row r="11">
          <cell r="FW11">
            <v>683.95100000000002</v>
          </cell>
        </row>
        <row r="696">
          <cell r="GI696">
            <v>6508.0509999999995</v>
          </cell>
          <cell r="GJ696">
            <v>6588.384</v>
          </cell>
          <cell r="GK696">
            <v>6677.8560000000007</v>
          </cell>
        </row>
        <row r="845">
          <cell r="GI845">
            <v>3168.9119999999998</v>
          </cell>
          <cell r="GJ845">
            <v>2482.6639999999998</v>
          </cell>
          <cell r="GK845">
            <v>2553.8490000000002</v>
          </cell>
        </row>
      </sheetData>
      <sheetData sheetId="10">
        <row r="9">
          <cell r="FW9">
            <v>44.261272999999996</v>
          </cell>
        </row>
      </sheetData>
      <sheetData sheetId="11">
        <row r="9">
          <cell r="FW9">
            <v>176.93</v>
          </cell>
        </row>
      </sheetData>
      <sheetData sheetId="12">
        <row r="9">
          <cell r="FW9">
            <v>133.85012087000001</v>
          </cell>
        </row>
      </sheetData>
      <sheetData sheetId="13">
        <row r="9">
          <cell r="FW9">
            <v>36.922494720000003</v>
          </cell>
        </row>
      </sheetData>
      <sheetData sheetId="14"/>
      <sheetData sheetId="15">
        <row r="1039">
          <cell r="FW1039">
            <v>1854.875</v>
          </cell>
        </row>
      </sheetData>
      <sheetData sheetId="16"/>
      <sheetData sheetId="17">
        <row r="768">
          <cell r="FJ768">
            <v>1847.3149020000001</v>
          </cell>
        </row>
      </sheetData>
      <sheetData sheetId="18">
        <row r="767">
          <cell r="FJ767">
            <v>8.95821237</v>
          </cell>
        </row>
      </sheetData>
      <sheetData sheetId="19">
        <row r="79">
          <cell r="FY79">
            <v>0</v>
          </cell>
        </row>
      </sheetData>
      <sheetData sheetId="20">
        <row r="768">
          <cell r="FJ768">
            <v>0</v>
          </cell>
        </row>
      </sheetData>
      <sheetData sheetId="21">
        <row r="501">
          <cell r="GB501">
            <v>0</v>
          </cell>
        </row>
      </sheetData>
      <sheetData sheetId="22"/>
      <sheetData sheetId="23">
        <row r="767">
          <cell r="GB767">
            <v>0</v>
          </cell>
        </row>
      </sheetData>
      <sheetData sheetId="24">
        <row r="767">
          <cell r="FM767">
            <v>0</v>
          </cell>
        </row>
      </sheetData>
      <sheetData sheetId="25"/>
      <sheetData sheetId="26"/>
      <sheetData sheetId="27">
        <row r="68">
          <cell r="FY68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41"/>
  <sheetViews>
    <sheetView tabSelected="1" view="pageBreakPreview" zoomScale="83" zoomScaleNormal="100" zoomScaleSheetLayoutView="83" workbookViewId="0">
      <pane xSplit="1" ySplit="5" topLeftCell="B231" activePane="bottomRight" state="frozen"/>
      <selection pane="topRight" activeCell="B1" sqref="B1"/>
      <selection pane="bottomLeft" activeCell="A6" sqref="A6"/>
      <selection pane="bottomRight" activeCell="P24" sqref="P24"/>
    </sheetView>
  </sheetViews>
  <sheetFormatPr defaultRowHeight="11.5" x14ac:dyDescent="0.25"/>
  <cols>
    <col min="1" max="1" width="9" style="35" customWidth="1"/>
    <col min="2" max="2" width="8" style="35" customWidth="1"/>
    <col min="3" max="3" width="11.81640625" style="33" bestFit="1" customWidth="1"/>
    <col min="4" max="4" width="10.54296875" style="33" customWidth="1"/>
    <col min="5" max="5" width="10.453125" style="33" customWidth="1"/>
    <col min="6" max="6" width="10.54296875" style="33" customWidth="1"/>
    <col min="7" max="7" width="8.81640625" style="33" customWidth="1"/>
    <col min="8" max="8" width="8.453125" style="33" customWidth="1"/>
    <col min="9" max="9" width="8.81640625" style="33" customWidth="1"/>
    <col min="10" max="10" width="8.453125" style="33" customWidth="1"/>
    <col min="11" max="11" width="4.1796875" style="33" customWidth="1"/>
    <col min="12" max="12" width="11" style="33" bestFit="1" customWidth="1"/>
    <col min="13" max="13" width="9" style="33" customWidth="1"/>
    <col min="14" max="14" width="8.1796875" style="33" customWidth="1"/>
    <col min="15" max="15" width="10.54296875" style="1" bestFit="1" customWidth="1"/>
    <col min="16" max="256" width="9.1796875" style="1"/>
    <col min="257" max="257" width="9" style="1" customWidth="1"/>
    <col min="258" max="258" width="8" style="1" customWidth="1"/>
    <col min="259" max="259" width="11.81640625" style="1" bestFit="1" customWidth="1"/>
    <col min="260" max="260" width="10.54296875" style="1" customWidth="1"/>
    <col min="261" max="261" width="10.453125" style="1" customWidth="1"/>
    <col min="262" max="262" width="10.54296875" style="1" customWidth="1"/>
    <col min="263" max="263" width="8.81640625" style="1" customWidth="1"/>
    <col min="264" max="264" width="8.453125" style="1" customWidth="1"/>
    <col min="265" max="265" width="8.81640625" style="1" customWidth="1"/>
    <col min="266" max="266" width="8.453125" style="1" customWidth="1"/>
    <col min="267" max="267" width="4.1796875" style="1" customWidth="1"/>
    <col min="268" max="268" width="11" style="1" bestFit="1" customWidth="1"/>
    <col min="269" max="269" width="9" style="1" customWidth="1"/>
    <col min="270" max="270" width="8.1796875" style="1" customWidth="1"/>
    <col min="271" max="271" width="10.54296875" style="1" bestFit="1" customWidth="1"/>
    <col min="272" max="512" width="9.1796875" style="1"/>
    <col min="513" max="513" width="9" style="1" customWidth="1"/>
    <col min="514" max="514" width="8" style="1" customWidth="1"/>
    <col min="515" max="515" width="11.81640625" style="1" bestFit="1" customWidth="1"/>
    <col min="516" max="516" width="10.54296875" style="1" customWidth="1"/>
    <col min="517" max="517" width="10.453125" style="1" customWidth="1"/>
    <col min="518" max="518" width="10.54296875" style="1" customWidth="1"/>
    <col min="519" max="519" width="8.81640625" style="1" customWidth="1"/>
    <col min="520" max="520" width="8.453125" style="1" customWidth="1"/>
    <col min="521" max="521" width="8.81640625" style="1" customWidth="1"/>
    <col min="522" max="522" width="8.453125" style="1" customWidth="1"/>
    <col min="523" max="523" width="4.1796875" style="1" customWidth="1"/>
    <col min="524" max="524" width="11" style="1" bestFit="1" customWidth="1"/>
    <col min="525" max="525" width="9" style="1" customWidth="1"/>
    <col min="526" max="526" width="8.1796875" style="1" customWidth="1"/>
    <col min="527" max="527" width="10.54296875" style="1" bestFit="1" customWidth="1"/>
    <col min="528" max="768" width="9.1796875" style="1"/>
    <col min="769" max="769" width="9" style="1" customWidth="1"/>
    <col min="770" max="770" width="8" style="1" customWidth="1"/>
    <col min="771" max="771" width="11.81640625" style="1" bestFit="1" customWidth="1"/>
    <col min="772" max="772" width="10.54296875" style="1" customWidth="1"/>
    <col min="773" max="773" width="10.453125" style="1" customWidth="1"/>
    <col min="774" max="774" width="10.54296875" style="1" customWidth="1"/>
    <col min="775" max="775" width="8.81640625" style="1" customWidth="1"/>
    <col min="776" max="776" width="8.453125" style="1" customWidth="1"/>
    <col min="777" max="777" width="8.81640625" style="1" customWidth="1"/>
    <col min="778" max="778" width="8.453125" style="1" customWidth="1"/>
    <col min="779" max="779" width="4.1796875" style="1" customWidth="1"/>
    <col min="780" max="780" width="11" style="1" bestFit="1" customWidth="1"/>
    <col min="781" max="781" width="9" style="1" customWidth="1"/>
    <col min="782" max="782" width="8.1796875" style="1" customWidth="1"/>
    <col min="783" max="783" width="10.54296875" style="1" bestFit="1" customWidth="1"/>
    <col min="784" max="1024" width="9.1796875" style="1"/>
    <col min="1025" max="1025" width="9" style="1" customWidth="1"/>
    <col min="1026" max="1026" width="8" style="1" customWidth="1"/>
    <col min="1027" max="1027" width="11.81640625" style="1" bestFit="1" customWidth="1"/>
    <col min="1028" max="1028" width="10.54296875" style="1" customWidth="1"/>
    <col min="1029" max="1029" width="10.453125" style="1" customWidth="1"/>
    <col min="1030" max="1030" width="10.54296875" style="1" customWidth="1"/>
    <col min="1031" max="1031" width="8.81640625" style="1" customWidth="1"/>
    <col min="1032" max="1032" width="8.453125" style="1" customWidth="1"/>
    <col min="1033" max="1033" width="8.81640625" style="1" customWidth="1"/>
    <col min="1034" max="1034" width="8.453125" style="1" customWidth="1"/>
    <col min="1035" max="1035" width="4.1796875" style="1" customWidth="1"/>
    <col min="1036" max="1036" width="11" style="1" bestFit="1" customWidth="1"/>
    <col min="1037" max="1037" width="9" style="1" customWidth="1"/>
    <col min="1038" max="1038" width="8.1796875" style="1" customWidth="1"/>
    <col min="1039" max="1039" width="10.54296875" style="1" bestFit="1" customWidth="1"/>
    <col min="1040" max="1280" width="9.1796875" style="1"/>
    <col min="1281" max="1281" width="9" style="1" customWidth="1"/>
    <col min="1282" max="1282" width="8" style="1" customWidth="1"/>
    <col min="1283" max="1283" width="11.81640625" style="1" bestFit="1" customWidth="1"/>
    <col min="1284" max="1284" width="10.54296875" style="1" customWidth="1"/>
    <col min="1285" max="1285" width="10.453125" style="1" customWidth="1"/>
    <col min="1286" max="1286" width="10.54296875" style="1" customWidth="1"/>
    <col min="1287" max="1287" width="8.81640625" style="1" customWidth="1"/>
    <col min="1288" max="1288" width="8.453125" style="1" customWidth="1"/>
    <col min="1289" max="1289" width="8.81640625" style="1" customWidth="1"/>
    <col min="1290" max="1290" width="8.453125" style="1" customWidth="1"/>
    <col min="1291" max="1291" width="4.1796875" style="1" customWidth="1"/>
    <col min="1292" max="1292" width="11" style="1" bestFit="1" customWidth="1"/>
    <col min="1293" max="1293" width="9" style="1" customWidth="1"/>
    <col min="1294" max="1294" width="8.1796875" style="1" customWidth="1"/>
    <col min="1295" max="1295" width="10.54296875" style="1" bestFit="1" customWidth="1"/>
    <col min="1296" max="1536" width="9.1796875" style="1"/>
    <col min="1537" max="1537" width="9" style="1" customWidth="1"/>
    <col min="1538" max="1538" width="8" style="1" customWidth="1"/>
    <col min="1539" max="1539" width="11.81640625" style="1" bestFit="1" customWidth="1"/>
    <col min="1540" max="1540" width="10.54296875" style="1" customWidth="1"/>
    <col min="1541" max="1541" width="10.453125" style="1" customWidth="1"/>
    <col min="1542" max="1542" width="10.54296875" style="1" customWidth="1"/>
    <col min="1543" max="1543" width="8.81640625" style="1" customWidth="1"/>
    <col min="1544" max="1544" width="8.453125" style="1" customWidth="1"/>
    <col min="1545" max="1545" width="8.81640625" style="1" customWidth="1"/>
    <col min="1546" max="1546" width="8.453125" style="1" customWidth="1"/>
    <col min="1547" max="1547" width="4.1796875" style="1" customWidth="1"/>
    <col min="1548" max="1548" width="11" style="1" bestFit="1" customWidth="1"/>
    <col min="1549" max="1549" width="9" style="1" customWidth="1"/>
    <col min="1550" max="1550" width="8.1796875" style="1" customWidth="1"/>
    <col min="1551" max="1551" width="10.54296875" style="1" bestFit="1" customWidth="1"/>
    <col min="1552" max="1792" width="9.1796875" style="1"/>
    <col min="1793" max="1793" width="9" style="1" customWidth="1"/>
    <col min="1794" max="1794" width="8" style="1" customWidth="1"/>
    <col min="1795" max="1795" width="11.81640625" style="1" bestFit="1" customWidth="1"/>
    <col min="1796" max="1796" width="10.54296875" style="1" customWidth="1"/>
    <col min="1797" max="1797" width="10.453125" style="1" customWidth="1"/>
    <col min="1798" max="1798" width="10.54296875" style="1" customWidth="1"/>
    <col min="1799" max="1799" width="8.81640625" style="1" customWidth="1"/>
    <col min="1800" max="1800" width="8.453125" style="1" customWidth="1"/>
    <col min="1801" max="1801" width="8.81640625" style="1" customWidth="1"/>
    <col min="1802" max="1802" width="8.453125" style="1" customWidth="1"/>
    <col min="1803" max="1803" width="4.1796875" style="1" customWidth="1"/>
    <col min="1804" max="1804" width="11" style="1" bestFit="1" customWidth="1"/>
    <col min="1805" max="1805" width="9" style="1" customWidth="1"/>
    <col min="1806" max="1806" width="8.1796875" style="1" customWidth="1"/>
    <col min="1807" max="1807" width="10.54296875" style="1" bestFit="1" customWidth="1"/>
    <col min="1808" max="2048" width="9.1796875" style="1"/>
    <col min="2049" max="2049" width="9" style="1" customWidth="1"/>
    <col min="2050" max="2050" width="8" style="1" customWidth="1"/>
    <col min="2051" max="2051" width="11.81640625" style="1" bestFit="1" customWidth="1"/>
    <col min="2052" max="2052" width="10.54296875" style="1" customWidth="1"/>
    <col min="2053" max="2053" width="10.453125" style="1" customWidth="1"/>
    <col min="2054" max="2054" width="10.54296875" style="1" customWidth="1"/>
    <col min="2055" max="2055" width="8.81640625" style="1" customWidth="1"/>
    <col min="2056" max="2056" width="8.453125" style="1" customWidth="1"/>
    <col min="2057" max="2057" width="8.81640625" style="1" customWidth="1"/>
    <col min="2058" max="2058" width="8.453125" style="1" customWidth="1"/>
    <col min="2059" max="2059" width="4.1796875" style="1" customWidth="1"/>
    <col min="2060" max="2060" width="11" style="1" bestFit="1" customWidth="1"/>
    <col min="2061" max="2061" width="9" style="1" customWidth="1"/>
    <col min="2062" max="2062" width="8.1796875" style="1" customWidth="1"/>
    <col min="2063" max="2063" width="10.54296875" style="1" bestFit="1" customWidth="1"/>
    <col min="2064" max="2304" width="9.1796875" style="1"/>
    <col min="2305" max="2305" width="9" style="1" customWidth="1"/>
    <col min="2306" max="2306" width="8" style="1" customWidth="1"/>
    <col min="2307" max="2307" width="11.81640625" style="1" bestFit="1" customWidth="1"/>
    <col min="2308" max="2308" width="10.54296875" style="1" customWidth="1"/>
    <col min="2309" max="2309" width="10.453125" style="1" customWidth="1"/>
    <col min="2310" max="2310" width="10.54296875" style="1" customWidth="1"/>
    <col min="2311" max="2311" width="8.81640625" style="1" customWidth="1"/>
    <col min="2312" max="2312" width="8.453125" style="1" customWidth="1"/>
    <col min="2313" max="2313" width="8.81640625" style="1" customWidth="1"/>
    <col min="2314" max="2314" width="8.453125" style="1" customWidth="1"/>
    <col min="2315" max="2315" width="4.1796875" style="1" customWidth="1"/>
    <col min="2316" max="2316" width="11" style="1" bestFit="1" customWidth="1"/>
    <col min="2317" max="2317" width="9" style="1" customWidth="1"/>
    <col min="2318" max="2318" width="8.1796875" style="1" customWidth="1"/>
    <col min="2319" max="2319" width="10.54296875" style="1" bestFit="1" customWidth="1"/>
    <col min="2320" max="2560" width="9.1796875" style="1"/>
    <col min="2561" max="2561" width="9" style="1" customWidth="1"/>
    <col min="2562" max="2562" width="8" style="1" customWidth="1"/>
    <col min="2563" max="2563" width="11.81640625" style="1" bestFit="1" customWidth="1"/>
    <col min="2564" max="2564" width="10.54296875" style="1" customWidth="1"/>
    <col min="2565" max="2565" width="10.453125" style="1" customWidth="1"/>
    <col min="2566" max="2566" width="10.54296875" style="1" customWidth="1"/>
    <col min="2567" max="2567" width="8.81640625" style="1" customWidth="1"/>
    <col min="2568" max="2568" width="8.453125" style="1" customWidth="1"/>
    <col min="2569" max="2569" width="8.81640625" style="1" customWidth="1"/>
    <col min="2570" max="2570" width="8.453125" style="1" customWidth="1"/>
    <col min="2571" max="2571" width="4.1796875" style="1" customWidth="1"/>
    <col min="2572" max="2572" width="11" style="1" bestFit="1" customWidth="1"/>
    <col min="2573" max="2573" width="9" style="1" customWidth="1"/>
    <col min="2574" max="2574" width="8.1796875" style="1" customWidth="1"/>
    <col min="2575" max="2575" width="10.54296875" style="1" bestFit="1" customWidth="1"/>
    <col min="2576" max="2816" width="9.1796875" style="1"/>
    <col min="2817" max="2817" width="9" style="1" customWidth="1"/>
    <col min="2818" max="2818" width="8" style="1" customWidth="1"/>
    <col min="2819" max="2819" width="11.81640625" style="1" bestFit="1" customWidth="1"/>
    <col min="2820" max="2820" width="10.54296875" style="1" customWidth="1"/>
    <col min="2821" max="2821" width="10.453125" style="1" customWidth="1"/>
    <col min="2822" max="2822" width="10.54296875" style="1" customWidth="1"/>
    <col min="2823" max="2823" width="8.81640625" style="1" customWidth="1"/>
    <col min="2824" max="2824" width="8.453125" style="1" customWidth="1"/>
    <col min="2825" max="2825" width="8.81640625" style="1" customWidth="1"/>
    <col min="2826" max="2826" width="8.453125" style="1" customWidth="1"/>
    <col min="2827" max="2827" width="4.1796875" style="1" customWidth="1"/>
    <col min="2828" max="2828" width="11" style="1" bestFit="1" customWidth="1"/>
    <col min="2829" max="2829" width="9" style="1" customWidth="1"/>
    <col min="2830" max="2830" width="8.1796875" style="1" customWidth="1"/>
    <col min="2831" max="2831" width="10.54296875" style="1" bestFit="1" customWidth="1"/>
    <col min="2832" max="3072" width="9.1796875" style="1"/>
    <col min="3073" max="3073" width="9" style="1" customWidth="1"/>
    <col min="3074" max="3074" width="8" style="1" customWidth="1"/>
    <col min="3075" max="3075" width="11.81640625" style="1" bestFit="1" customWidth="1"/>
    <col min="3076" max="3076" width="10.54296875" style="1" customWidth="1"/>
    <col min="3077" max="3077" width="10.453125" style="1" customWidth="1"/>
    <col min="3078" max="3078" width="10.54296875" style="1" customWidth="1"/>
    <col min="3079" max="3079" width="8.81640625" style="1" customWidth="1"/>
    <col min="3080" max="3080" width="8.453125" style="1" customWidth="1"/>
    <col min="3081" max="3081" width="8.81640625" style="1" customWidth="1"/>
    <col min="3082" max="3082" width="8.453125" style="1" customWidth="1"/>
    <col min="3083" max="3083" width="4.1796875" style="1" customWidth="1"/>
    <col min="3084" max="3084" width="11" style="1" bestFit="1" customWidth="1"/>
    <col min="3085" max="3085" width="9" style="1" customWidth="1"/>
    <col min="3086" max="3086" width="8.1796875" style="1" customWidth="1"/>
    <col min="3087" max="3087" width="10.54296875" style="1" bestFit="1" customWidth="1"/>
    <col min="3088" max="3328" width="9.1796875" style="1"/>
    <col min="3329" max="3329" width="9" style="1" customWidth="1"/>
    <col min="3330" max="3330" width="8" style="1" customWidth="1"/>
    <col min="3331" max="3331" width="11.81640625" style="1" bestFit="1" customWidth="1"/>
    <col min="3332" max="3332" width="10.54296875" style="1" customWidth="1"/>
    <col min="3333" max="3333" width="10.453125" style="1" customWidth="1"/>
    <col min="3334" max="3334" width="10.54296875" style="1" customWidth="1"/>
    <col min="3335" max="3335" width="8.81640625" style="1" customWidth="1"/>
    <col min="3336" max="3336" width="8.453125" style="1" customWidth="1"/>
    <col min="3337" max="3337" width="8.81640625" style="1" customWidth="1"/>
    <col min="3338" max="3338" width="8.453125" style="1" customWidth="1"/>
    <col min="3339" max="3339" width="4.1796875" style="1" customWidth="1"/>
    <col min="3340" max="3340" width="11" style="1" bestFit="1" customWidth="1"/>
    <col min="3341" max="3341" width="9" style="1" customWidth="1"/>
    <col min="3342" max="3342" width="8.1796875" style="1" customWidth="1"/>
    <col min="3343" max="3343" width="10.54296875" style="1" bestFit="1" customWidth="1"/>
    <col min="3344" max="3584" width="9.1796875" style="1"/>
    <col min="3585" max="3585" width="9" style="1" customWidth="1"/>
    <col min="3586" max="3586" width="8" style="1" customWidth="1"/>
    <col min="3587" max="3587" width="11.81640625" style="1" bestFit="1" customWidth="1"/>
    <col min="3588" max="3588" width="10.54296875" style="1" customWidth="1"/>
    <col min="3589" max="3589" width="10.453125" style="1" customWidth="1"/>
    <col min="3590" max="3590" width="10.54296875" style="1" customWidth="1"/>
    <col min="3591" max="3591" width="8.81640625" style="1" customWidth="1"/>
    <col min="3592" max="3592" width="8.453125" style="1" customWidth="1"/>
    <col min="3593" max="3593" width="8.81640625" style="1" customWidth="1"/>
    <col min="3594" max="3594" width="8.453125" style="1" customWidth="1"/>
    <col min="3595" max="3595" width="4.1796875" style="1" customWidth="1"/>
    <col min="3596" max="3596" width="11" style="1" bestFit="1" customWidth="1"/>
    <col min="3597" max="3597" width="9" style="1" customWidth="1"/>
    <col min="3598" max="3598" width="8.1796875" style="1" customWidth="1"/>
    <col min="3599" max="3599" width="10.54296875" style="1" bestFit="1" customWidth="1"/>
    <col min="3600" max="3840" width="9.1796875" style="1"/>
    <col min="3841" max="3841" width="9" style="1" customWidth="1"/>
    <col min="3842" max="3842" width="8" style="1" customWidth="1"/>
    <col min="3843" max="3843" width="11.81640625" style="1" bestFit="1" customWidth="1"/>
    <col min="3844" max="3844" width="10.54296875" style="1" customWidth="1"/>
    <col min="3845" max="3845" width="10.453125" style="1" customWidth="1"/>
    <col min="3846" max="3846" width="10.54296875" style="1" customWidth="1"/>
    <col min="3847" max="3847" width="8.81640625" style="1" customWidth="1"/>
    <col min="3848" max="3848" width="8.453125" style="1" customWidth="1"/>
    <col min="3849" max="3849" width="8.81640625" style="1" customWidth="1"/>
    <col min="3850" max="3850" width="8.453125" style="1" customWidth="1"/>
    <col min="3851" max="3851" width="4.1796875" style="1" customWidth="1"/>
    <col min="3852" max="3852" width="11" style="1" bestFit="1" customWidth="1"/>
    <col min="3853" max="3853" width="9" style="1" customWidth="1"/>
    <col min="3854" max="3854" width="8.1796875" style="1" customWidth="1"/>
    <col min="3855" max="3855" width="10.54296875" style="1" bestFit="1" customWidth="1"/>
    <col min="3856" max="4096" width="9.1796875" style="1"/>
    <col min="4097" max="4097" width="9" style="1" customWidth="1"/>
    <col min="4098" max="4098" width="8" style="1" customWidth="1"/>
    <col min="4099" max="4099" width="11.81640625" style="1" bestFit="1" customWidth="1"/>
    <col min="4100" max="4100" width="10.54296875" style="1" customWidth="1"/>
    <col min="4101" max="4101" width="10.453125" style="1" customWidth="1"/>
    <col min="4102" max="4102" width="10.54296875" style="1" customWidth="1"/>
    <col min="4103" max="4103" width="8.81640625" style="1" customWidth="1"/>
    <col min="4104" max="4104" width="8.453125" style="1" customWidth="1"/>
    <col min="4105" max="4105" width="8.81640625" style="1" customWidth="1"/>
    <col min="4106" max="4106" width="8.453125" style="1" customWidth="1"/>
    <col min="4107" max="4107" width="4.1796875" style="1" customWidth="1"/>
    <col min="4108" max="4108" width="11" style="1" bestFit="1" customWidth="1"/>
    <col min="4109" max="4109" width="9" style="1" customWidth="1"/>
    <col min="4110" max="4110" width="8.1796875" style="1" customWidth="1"/>
    <col min="4111" max="4111" width="10.54296875" style="1" bestFit="1" customWidth="1"/>
    <col min="4112" max="4352" width="9.1796875" style="1"/>
    <col min="4353" max="4353" width="9" style="1" customWidth="1"/>
    <col min="4354" max="4354" width="8" style="1" customWidth="1"/>
    <col min="4355" max="4355" width="11.81640625" style="1" bestFit="1" customWidth="1"/>
    <col min="4356" max="4356" width="10.54296875" style="1" customWidth="1"/>
    <col min="4357" max="4357" width="10.453125" style="1" customWidth="1"/>
    <col min="4358" max="4358" width="10.54296875" style="1" customWidth="1"/>
    <col min="4359" max="4359" width="8.81640625" style="1" customWidth="1"/>
    <col min="4360" max="4360" width="8.453125" style="1" customWidth="1"/>
    <col min="4361" max="4361" width="8.81640625" style="1" customWidth="1"/>
    <col min="4362" max="4362" width="8.453125" style="1" customWidth="1"/>
    <col min="4363" max="4363" width="4.1796875" style="1" customWidth="1"/>
    <col min="4364" max="4364" width="11" style="1" bestFit="1" customWidth="1"/>
    <col min="4365" max="4365" width="9" style="1" customWidth="1"/>
    <col min="4366" max="4366" width="8.1796875" style="1" customWidth="1"/>
    <col min="4367" max="4367" width="10.54296875" style="1" bestFit="1" customWidth="1"/>
    <col min="4368" max="4608" width="9.1796875" style="1"/>
    <col min="4609" max="4609" width="9" style="1" customWidth="1"/>
    <col min="4610" max="4610" width="8" style="1" customWidth="1"/>
    <col min="4611" max="4611" width="11.81640625" style="1" bestFit="1" customWidth="1"/>
    <col min="4612" max="4612" width="10.54296875" style="1" customWidth="1"/>
    <col min="4613" max="4613" width="10.453125" style="1" customWidth="1"/>
    <col min="4614" max="4614" width="10.54296875" style="1" customWidth="1"/>
    <col min="4615" max="4615" width="8.81640625" style="1" customWidth="1"/>
    <col min="4616" max="4616" width="8.453125" style="1" customWidth="1"/>
    <col min="4617" max="4617" width="8.81640625" style="1" customWidth="1"/>
    <col min="4618" max="4618" width="8.453125" style="1" customWidth="1"/>
    <col min="4619" max="4619" width="4.1796875" style="1" customWidth="1"/>
    <col min="4620" max="4620" width="11" style="1" bestFit="1" customWidth="1"/>
    <col min="4621" max="4621" width="9" style="1" customWidth="1"/>
    <col min="4622" max="4622" width="8.1796875" style="1" customWidth="1"/>
    <col min="4623" max="4623" width="10.54296875" style="1" bestFit="1" customWidth="1"/>
    <col min="4624" max="4864" width="9.1796875" style="1"/>
    <col min="4865" max="4865" width="9" style="1" customWidth="1"/>
    <col min="4866" max="4866" width="8" style="1" customWidth="1"/>
    <col min="4867" max="4867" width="11.81640625" style="1" bestFit="1" customWidth="1"/>
    <col min="4868" max="4868" width="10.54296875" style="1" customWidth="1"/>
    <col min="4869" max="4869" width="10.453125" style="1" customWidth="1"/>
    <col min="4870" max="4870" width="10.54296875" style="1" customWidth="1"/>
    <col min="4871" max="4871" width="8.81640625" style="1" customWidth="1"/>
    <col min="4872" max="4872" width="8.453125" style="1" customWidth="1"/>
    <col min="4873" max="4873" width="8.81640625" style="1" customWidth="1"/>
    <col min="4874" max="4874" width="8.453125" style="1" customWidth="1"/>
    <col min="4875" max="4875" width="4.1796875" style="1" customWidth="1"/>
    <col min="4876" max="4876" width="11" style="1" bestFit="1" customWidth="1"/>
    <col min="4877" max="4877" width="9" style="1" customWidth="1"/>
    <col min="4878" max="4878" width="8.1796875" style="1" customWidth="1"/>
    <col min="4879" max="4879" width="10.54296875" style="1" bestFit="1" customWidth="1"/>
    <col min="4880" max="5120" width="9.1796875" style="1"/>
    <col min="5121" max="5121" width="9" style="1" customWidth="1"/>
    <col min="5122" max="5122" width="8" style="1" customWidth="1"/>
    <col min="5123" max="5123" width="11.81640625" style="1" bestFit="1" customWidth="1"/>
    <col min="5124" max="5124" width="10.54296875" style="1" customWidth="1"/>
    <col min="5125" max="5125" width="10.453125" style="1" customWidth="1"/>
    <col min="5126" max="5126" width="10.54296875" style="1" customWidth="1"/>
    <col min="5127" max="5127" width="8.81640625" style="1" customWidth="1"/>
    <col min="5128" max="5128" width="8.453125" style="1" customWidth="1"/>
    <col min="5129" max="5129" width="8.81640625" style="1" customWidth="1"/>
    <col min="5130" max="5130" width="8.453125" style="1" customWidth="1"/>
    <col min="5131" max="5131" width="4.1796875" style="1" customWidth="1"/>
    <col min="5132" max="5132" width="11" style="1" bestFit="1" customWidth="1"/>
    <col min="5133" max="5133" width="9" style="1" customWidth="1"/>
    <col min="5134" max="5134" width="8.1796875" style="1" customWidth="1"/>
    <col min="5135" max="5135" width="10.54296875" style="1" bestFit="1" customWidth="1"/>
    <col min="5136" max="5376" width="9.1796875" style="1"/>
    <col min="5377" max="5377" width="9" style="1" customWidth="1"/>
    <col min="5378" max="5378" width="8" style="1" customWidth="1"/>
    <col min="5379" max="5379" width="11.81640625" style="1" bestFit="1" customWidth="1"/>
    <col min="5380" max="5380" width="10.54296875" style="1" customWidth="1"/>
    <col min="5381" max="5381" width="10.453125" style="1" customWidth="1"/>
    <col min="5382" max="5382" width="10.54296875" style="1" customWidth="1"/>
    <col min="5383" max="5383" width="8.81640625" style="1" customWidth="1"/>
    <col min="5384" max="5384" width="8.453125" style="1" customWidth="1"/>
    <col min="5385" max="5385" width="8.81640625" style="1" customWidth="1"/>
    <col min="5386" max="5386" width="8.453125" style="1" customWidth="1"/>
    <col min="5387" max="5387" width="4.1796875" style="1" customWidth="1"/>
    <col min="5388" max="5388" width="11" style="1" bestFit="1" customWidth="1"/>
    <col min="5389" max="5389" width="9" style="1" customWidth="1"/>
    <col min="5390" max="5390" width="8.1796875" style="1" customWidth="1"/>
    <col min="5391" max="5391" width="10.54296875" style="1" bestFit="1" customWidth="1"/>
    <col min="5392" max="5632" width="9.1796875" style="1"/>
    <col min="5633" max="5633" width="9" style="1" customWidth="1"/>
    <col min="5634" max="5634" width="8" style="1" customWidth="1"/>
    <col min="5635" max="5635" width="11.81640625" style="1" bestFit="1" customWidth="1"/>
    <col min="5636" max="5636" width="10.54296875" style="1" customWidth="1"/>
    <col min="5637" max="5637" width="10.453125" style="1" customWidth="1"/>
    <col min="5638" max="5638" width="10.54296875" style="1" customWidth="1"/>
    <col min="5639" max="5639" width="8.81640625" style="1" customWidth="1"/>
    <col min="5640" max="5640" width="8.453125" style="1" customWidth="1"/>
    <col min="5641" max="5641" width="8.81640625" style="1" customWidth="1"/>
    <col min="5642" max="5642" width="8.453125" style="1" customWidth="1"/>
    <col min="5643" max="5643" width="4.1796875" style="1" customWidth="1"/>
    <col min="5644" max="5644" width="11" style="1" bestFit="1" customWidth="1"/>
    <col min="5645" max="5645" width="9" style="1" customWidth="1"/>
    <col min="5646" max="5646" width="8.1796875" style="1" customWidth="1"/>
    <col min="5647" max="5647" width="10.54296875" style="1" bestFit="1" customWidth="1"/>
    <col min="5648" max="5888" width="9.1796875" style="1"/>
    <col min="5889" max="5889" width="9" style="1" customWidth="1"/>
    <col min="5890" max="5890" width="8" style="1" customWidth="1"/>
    <col min="5891" max="5891" width="11.81640625" style="1" bestFit="1" customWidth="1"/>
    <col min="5892" max="5892" width="10.54296875" style="1" customWidth="1"/>
    <col min="5893" max="5893" width="10.453125" style="1" customWidth="1"/>
    <col min="5894" max="5894" width="10.54296875" style="1" customWidth="1"/>
    <col min="5895" max="5895" width="8.81640625" style="1" customWidth="1"/>
    <col min="5896" max="5896" width="8.453125" style="1" customWidth="1"/>
    <col min="5897" max="5897" width="8.81640625" style="1" customWidth="1"/>
    <col min="5898" max="5898" width="8.453125" style="1" customWidth="1"/>
    <col min="5899" max="5899" width="4.1796875" style="1" customWidth="1"/>
    <col min="5900" max="5900" width="11" style="1" bestFit="1" customWidth="1"/>
    <col min="5901" max="5901" width="9" style="1" customWidth="1"/>
    <col min="5902" max="5902" width="8.1796875" style="1" customWidth="1"/>
    <col min="5903" max="5903" width="10.54296875" style="1" bestFit="1" customWidth="1"/>
    <col min="5904" max="6144" width="9.1796875" style="1"/>
    <col min="6145" max="6145" width="9" style="1" customWidth="1"/>
    <col min="6146" max="6146" width="8" style="1" customWidth="1"/>
    <col min="6147" max="6147" width="11.81640625" style="1" bestFit="1" customWidth="1"/>
    <col min="6148" max="6148" width="10.54296875" style="1" customWidth="1"/>
    <col min="6149" max="6149" width="10.453125" style="1" customWidth="1"/>
    <col min="6150" max="6150" width="10.54296875" style="1" customWidth="1"/>
    <col min="6151" max="6151" width="8.81640625" style="1" customWidth="1"/>
    <col min="6152" max="6152" width="8.453125" style="1" customWidth="1"/>
    <col min="6153" max="6153" width="8.81640625" style="1" customWidth="1"/>
    <col min="6154" max="6154" width="8.453125" style="1" customWidth="1"/>
    <col min="6155" max="6155" width="4.1796875" style="1" customWidth="1"/>
    <col min="6156" max="6156" width="11" style="1" bestFit="1" customWidth="1"/>
    <col min="6157" max="6157" width="9" style="1" customWidth="1"/>
    <col min="6158" max="6158" width="8.1796875" style="1" customWidth="1"/>
    <col min="6159" max="6159" width="10.54296875" style="1" bestFit="1" customWidth="1"/>
    <col min="6160" max="6400" width="9.1796875" style="1"/>
    <col min="6401" max="6401" width="9" style="1" customWidth="1"/>
    <col min="6402" max="6402" width="8" style="1" customWidth="1"/>
    <col min="6403" max="6403" width="11.81640625" style="1" bestFit="1" customWidth="1"/>
    <col min="6404" max="6404" width="10.54296875" style="1" customWidth="1"/>
    <col min="6405" max="6405" width="10.453125" style="1" customWidth="1"/>
    <col min="6406" max="6406" width="10.54296875" style="1" customWidth="1"/>
    <col min="6407" max="6407" width="8.81640625" style="1" customWidth="1"/>
    <col min="6408" max="6408" width="8.453125" style="1" customWidth="1"/>
    <col min="6409" max="6409" width="8.81640625" style="1" customWidth="1"/>
    <col min="6410" max="6410" width="8.453125" style="1" customWidth="1"/>
    <col min="6411" max="6411" width="4.1796875" style="1" customWidth="1"/>
    <col min="6412" max="6412" width="11" style="1" bestFit="1" customWidth="1"/>
    <col min="6413" max="6413" width="9" style="1" customWidth="1"/>
    <col min="6414" max="6414" width="8.1796875" style="1" customWidth="1"/>
    <col min="6415" max="6415" width="10.54296875" style="1" bestFit="1" customWidth="1"/>
    <col min="6416" max="6656" width="9.1796875" style="1"/>
    <col min="6657" max="6657" width="9" style="1" customWidth="1"/>
    <col min="6658" max="6658" width="8" style="1" customWidth="1"/>
    <col min="6659" max="6659" width="11.81640625" style="1" bestFit="1" customWidth="1"/>
    <col min="6660" max="6660" width="10.54296875" style="1" customWidth="1"/>
    <col min="6661" max="6661" width="10.453125" style="1" customWidth="1"/>
    <col min="6662" max="6662" width="10.54296875" style="1" customWidth="1"/>
    <col min="6663" max="6663" width="8.81640625" style="1" customWidth="1"/>
    <col min="6664" max="6664" width="8.453125" style="1" customWidth="1"/>
    <col min="6665" max="6665" width="8.81640625" style="1" customWidth="1"/>
    <col min="6666" max="6666" width="8.453125" style="1" customWidth="1"/>
    <col min="6667" max="6667" width="4.1796875" style="1" customWidth="1"/>
    <col min="6668" max="6668" width="11" style="1" bestFit="1" customWidth="1"/>
    <col min="6669" max="6669" width="9" style="1" customWidth="1"/>
    <col min="6670" max="6670" width="8.1796875" style="1" customWidth="1"/>
    <col min="6671" max="6671" width="10.54296875" style="1" bestFit="1" customWidth="1"/>
    <col min="6672" max="6912" width="9.1796875" style="1"/>
    <col min="6913" max="6913" width="9" style="1" customWidth="1"/>
    <col min="6914" max="6914" width="8" style="1" customWidth="1"/>
    <col min="6915" max="6915" width="11.81640625" style="1" bestFit="1" customWidth="1"/>
    <col min="6916" max="6916" width="10.54296875" style="1" customWidth="1"/>
    <col min="6917" max="6917" width="10.453125" style="1" customWidth="1"/>
    <col min="6918" max="6918" width="10.54296875" style="1" customWidth="1"/>
    <col min="6919" max="6919" width="8.81640625" style="1" customWidth="1"/>
    <col min="6920" max="6920" width="8.453125" style="1" customWidth="1"/>
    <col min="6921" max="6921" width="8.81640625" style="1" customWidth="1"/>
    <col min="6922" max="6922" width="8.453125" style="1" customWidth="1"/>
    <col min="6923" max="6923" width="4.1796875" style="1" customWidth="1"/>
    <col min="6924" max="6924" width="11" style="1" bestFit="1" customWidth="1"/>
    <col min="6925" max="6925" width="9" style="1" customWidth="1"/>
    <col min="6926" max="6926" width="8.1796875" style="1" customWidth="1"/>
    <col min="6927" max="6927" width="10.54296875" style="1" bestFit="1" customWidth="1"/>
    <col min="6928" max="7168" width="9.1796875" style="1"/>
    <col min="7169" max="7169" width="9" style="1" customWidth="1"/>
    <col min="7170" max="7170" width="8" style="1" customWidth="1"/>
    <col min="7171" max="7171" width="11.81640625" style="1" bestFit="1" customWidth="1"/>
    <col min="7172" max="7172" width="10.54296875" style="1" customWidth="1"/>
    <col min="7173" max="7173" width="10.453125" style="1" customWidth="1"/>
    <col min="7174" max="7174" width="10.54296875" style="1" customWidth="1"/>
    <col min="7175" max="7175" width="8.81640625" style="1" customWidth="1"/>
    <col min="7176" max="7176" width="8.453125" style="1" customWidth="1"/>
    <col min="7177" max="7177" width="8.81640625" style="1" customWidth="1"/>
    <col min="7178" max="7178" width="8.453125" style="1" customWidth="1"/>
    <col min="7179" max="7179" width="4.1796875" style="1" customWidth="1"/>
    <col min="7180" max="7180" width="11" style="1" bestFit="1" customWidth="1"/>
    <col min="7181" max="7181" width="9" style="1" customWidth="1"/>
    <col min="7182" max="7182" width="8.1796875" style="1" customWidth="1"/>
    <col min="7183" max="7183" width="10.54296875" style="1" bestFit="1" customWidth="1"/>
    <col min="7184" max="7424" width="9.1796875" style="1"/>
    <col min="7425" max="7425" width="9" style="1" customWidth="1"/>
    <col min="7426" max="7426" width="8" style="1" customWidth="1"/>
    <col min="7427" max="7427" width="11.81640625" style="1" bestFit="1" customWidth="1"/>
    <col min="7428" max="7428" width="10.54296875" style="1" customWidth="1"/>
    <col min="7429" max="7429" width="10.453125" style="1" customWidth="1"/>
    <col min="7430" max="7430" width="10.54296875" style="1" customWidth="1"/>
    <col min="7431" max="7431" width="8.81640625" style="1" customWidth="1"/>
    <col min="7432" max="7432" width="8.453125" style="1" customWidth="1"/>
    <col min="7433" max="7433" width="8.81640625" style="1" customWidth="1"/>
    <col min="7434" max="7434" width="8.453125" style="1" customWidth="1"/>
    <col min="7435" max="7435" width="4.1796875" style="1" customWidth="1"/>
    <col min="7436" max="7436" width="11" style="1" bestFit="1" customWidth="1"/>
    <col min="7437" max="7437" width="9" style="1" customWidth="1"/>
    <col min="7438" max="7438" width="8.1796875" style="1" customWidth="1"/>
    <col min="7439" max="7439" width="10.54296875" style="1" bestFit="1" customWidth="1"/>
    <col min="7440" max="7680" width="9.1796875" style="1"/>
    <col min="7681" max="7681" width="9" style="1" customWidth="1"/>
    <col min="7682" max="7682" width="8" style="1" customWidth="1"/>
    <col min="7683" max="7683" width="11.81640625" style="1" bestFit="1" customWidth="1"/>
    <col min="7684" max="7684" width="10.54296875" style="1" customWidth="1"/>
    <col min="7685" max="7685" width="10.453125" style="1" customWidth="1"/>
    <col min="7686" max="7686" width="10.54296875" style="1" customWidth="1"/>
    <col min="7687" max="7687" width="8.81640625" style="1" customWidth="1"/>
    <col min="7688" max="7688" width="8.453125" style="1" customWidth="1"/>
    <col min="7689" max="7689" width="8.81640625" style="1" customWidth="1"/>
    <col min="7690" max="7690" width="8.453125" style="1" customWidth="1"/>
    <col min="7691" max="7691" width="4.1796875" style="1" customWidth="1"/>
    <col min="7692" max="7692" width="11" style="1" bestFit="1" customWidth="1"/>
    <col min="7693" max="7693" width="9" style="1" customWidth="1"/>
    <col min="7694" max="7694" width="8.1796875" style="1" customWidth="1"/>
    <col min="7695" max="7695" width="10.54296875" style="1" bestFit="1" customWidth="1"/>
    <col min="7696" max="7936" width="9.1796875" style="1"/>
    <col min="7937" max="7937" width="9" style="1" customWidth="1"/>
    <col min="7938" max="7938" width="8" style="1" customWidth="1"/>
    <col min="7939" max="7939" width="11.81640625" style="1" bestFit="1" customWidth="1"/>
    <col min="7940" max="7940" width="10.54296875" style="1" customWidth="1"/>
    <col min="7941" max="7941" width="10.453125" style="1" customWidth="1"/>
    <col min="7942" max="7942" width="10.54296875" style="1" customWidth="1"/>
    <col min="7943" max="7943" width="8.81640625" style="1" customWidth="1"/>
    <col min="7944" max="7944" width="8.453125" style="1" customWidth="1"/>
    <col min="7945" max="7945" width="8.81640625" style="1" customWidth="1"/>
    <col min="7946" max="7946" width="8.453125" style="1" customWidth="1"/>
    <col min="7947" max="7947" width="4.1796875" style="1" customWidth="1"/>
    <col min="7948" max="7948" width="11" style="1" bestFit="1" customWidth="1"/>
    <col min="7949" max="7949" width="9" style="1" customWidth="1"/>
    <col min="7950" max="7950" width="8.1796875" style="1" customWidth="1"/>
    <col min="7951" max="7951" width="10.54296875" style="1" bestFit="1" customWidth="1"/>
    <col min="7952" max="8192" width="9.1796875" style="1"/>
    <col min="8193" max="8193" width="9" style="1" customWidth="1"/>
    <col min="8194" max="8194" width="8" style="1" customWidth="1"/>
    <col min="8195" max="8195" width="11.81640625" style="1" bestFit="1" customWidth="1"/>
    <col min="8196" max="8196" width="10.54296875" style="1" customWidth="1"/>
    <col min="8197" max="8197" width="10.453125" style="1" customWidth="1"/>
    <col min="8198" max="8198" width="10.54296875" style="1" customWidth="1"/>
    <col min="8199" max="8199" width="8.81640625" style="1" customWidth="1"/>
    <col min="8200" max="8200" width="8.453125" style="1" customWidth="1"/>
    <col min="8201" max="8201" width="8.81640625" style="1" customWidth="1"/>
    <col min="8202" max="8202" width="8.453125" style="1" customWidth="1"/>
    <col min="8203" max="8203" width="4.1796875" style="1" customWidth="1"/>
    <col min="8204" max="8204" width="11" style="1" bestFit="1" customWidth="1"/>
    <col min="8205" max="8205" width="9" style="1" customWidth="1"/>
    <col min="8206" max="8206" width="8.1796875" style="1" customWidth="1"/>
    <col min="8207" max="8207" width="10.54296875" style="1" bestFit="1" customWidth="1"/>
    <col min="8208" max="8448" width="9.1796875" style="1"/>
    <col min="8449" max="8449" width="9" style="1" customWidth="1"/>
    <col min="8450" max="8450" width="8" style="1" customWidth="1"/>
    <col min="8451" max="8451" width="11.81640625" style="1" bestFit="1" customWidth="1"/>
    <col min="8452" max="8452" width="10.54296875" style="1" customWidth="1"/>
    <col min="8453" max="8453" width="10.453125" style="1" customWidth="1"/>
    <col min="8454" max="8454" width="10.54296875" style="1" customWidth="1"/>
    <col min="8455" max="8455" width="8.81640625" style="1" customWidth="1"/>
    <col min="8456" max="8456" width="8.453125" style="1" customWidth="1"/>
    <col min="8457" max="8457" width="8.81640625" style="1" customWidth="1"/>
    <col min="8458" max="8458" width="8.453125" style="1" customWidth="1"/>
    <col min="8459" max="8459" width="4.1796875" style="1" customWidth="1"/>
    <col min="8460" max="8460" width="11" style="1" bestFit="1" customWidth="1"/>
    <col min="8461" max="8461" width="9" style="1" customWidth="1"/>
    <col min="8462" max="8462" width="8.1796875" style="1" customWidth="1"/>
    <col min="8463" max="8463" width="10.54296875" style="1" bestFit="1" customWidth="1"/>
    <col min="8464" max="8704" width="9.1796875" style="1"/>
    <col min="8705" max="8705" width="9" style="1" customWidth="1"/>
    <col min="8706" max="8706" width="8" style="1" customWidth="1"/>
    <col min="8707" max="8707" width="11.81640625" style="1" bestFit="1" customWidth="1"/>
    <col min="8708" max="8708" width="10.54296875" style="1" customWidth="1"/>
    <col min="8709" max="8709" width="10.453125" style="1" customWidth="1"/>
    <col min="8710" max="8710" width="10.54296875" style="1" customWidth="1"/>
    <col min="8711" max="8711" width="8.81640625" style="1" customWidth="1"/>
    <col min="8712" max="8712" width="8.453125" style="1" customWidth="1"/>
    <col min="8713" max="8713" width="8.81640625" style="1" customWidth="1"/>
    <col min="8714" max="8714" width="8.453125" style="1" customWidth="1"/>
    <col min="8715" max="8715" width="4.1796875" style="1" customWidth="1"/>
    <col min="8716" max="8716" width="11" style="1" bestFit="1" customWidth="1"/>
    <col min="8717" max="8717" width="9" style="1" customWidth="1"/>
    <col min="8718" max="8718" width="8.1796875" style="1" customWidth="1"/>
    <col min="8719" max="8719" width="10.54296875" style="1" bestFit="1" customWidth="1"/>
    <col min="8720" max="8960" width="9.1796875" style="1"/>
    <col min="8961" max="8961" width="9" style="1" customWidth="1"/>
    <col min="8962" max="8962" width="8" style="1" customWidth="1"/>
    <col min="8963" max="8963" width="11.81640625" style="1" bestFit="1" customWidth="1"/>
    <col min="8964" max="8964" width="10.54296875" style="1" customWidth="1"/>
    <col min="8965" max="8965" width="10.453125" style="1" customWidth="1"/>
    <col min="8966" max="8966" width="10.54296875" style="1" customWidth="1"/>
    <col min="8967" max="8967" width="8.81640625" style="1" customWidth="1"/>
    <col min="8968" max="8968" width="8.453125" style="1" customWidth="1"/>
    <col min="8969" max="8969" width="8.81640625" style="1" customWidth="1"/>
    <col min="8970" max="8970" width="8.453125" style="1" customWidth="1"/>
    <col min="8971" max="8971" width="4.1796875" style="1" customWidth="1"/>
    <col min="8972" max="8972" width="11" style="1" bestFit="1" customWidth="1"/>
    <col min="8973" max="8973" width="9" style="1" customWidth="1"/>
    <col min="8974" max="8974" width="8.1796875" style="1" customWidth="1"/>
    <col min="8975" max="8975" width="10.54296875" style="1" bestFit="1" customWidth="1"/>
    <col min="8976" max="9216" width="9.1796875" style="1"/>
    <col min="9217" max="9217" width="9" style="1" customWidth="1"/>
    <col min="9218" max="9218" width="8" style="1" customWidth="1"/>
    <col min="9219" max="9219" width="11.81640625" style="1" bestFit="1" customWidth="1"/>
    <col min="9220" max="9220" width="10.54296875" style="1" customWidth="1"/>
    <col min="9221" max="9221" width="10.453125" style="1" customWidth="1"/>
    <col min="9222" max="9222" width="10.54296875" style="1" customWidth="1"/>
    <col min="9223" max="9223" width="8.81640625" style="1" customWidth="1"/>
    <col min="9224" max="9224" width="8.453125" style="1" customWidth="1"/>
    <col min="9225" max="9225" width="8.81640625" style="1" customWidth="1"/>
    <col min="9226" max="9226" width="8.453125" style="1" customWidth="1"/>
    <col min="9227" max="9227" width="4.1796875" style="1" customWidth="1"/>
    <col min="9228" max="9228" width="11" style="1" bestFit="1" customWidth="1"/>
    <col min="9229" max="9229" width="9" style="1" customWidth="1"/>
    <col min="9230" max="9230" width="8.1796875" style="1" customWidth="1"/>
    <col min="9231" max="9231" width="10.54296875" style="1" bestFit="1" customWidth="1"/>
    <col min="9232" max="9472" width="9.1796875" style="1"/>
    <col min="9473" max="9473" width="9" style="1" customWidth="1"/>
    <col min="9474" max="9474" width="8" style="1" customWidth="1"/>
    <col min="9475" max="9475" width="11.81640625" style="1" bestFit="1" customWidth="1"/>
    <col min="9476" max="9476" width="10.54296875" style="1" customWidth="1"/>
    <col min="9477" max="9477" width="10.453125" style="1" customWidth="1"/>
    <col min="9478" max="9478" width="10.54296875" style="1" customWidth="1"/>
    <col min="9479" max="9479" width="8.81640625" style="1" customWidth="1"/>
    <col min="9480" max="9480" width="8.453125" style="1" customWidth="1"/>
    <col min="9481" max="9481" width="8.81640625" style="1" customWidth="1"/>
    <col min="9482" max="9482" width="8.453125" style="1" customWidth="1"/>
    <col min="9483" max="9483" width="4.1796875" style="1" customWidth="1"/>
    <col min="9484" max="9484" width="11" style="1" bestFit="1" customWidth="1"/>
    <col min="9485" max="9485" width="9" style="1" customWidth="1"/>
    <col min="9486" max="9486" width="8.1796875" style="1" customWidth="1"/>
    <col min="9487" max="9487" width="10.54296875" style="1" bestFit="1" customWidth="1"/>
    <col min="9488" max="9728" width="9.1796875" style="1"/>
    <col min="9729" max="9729" width="9" style="1" customWidth="1"/>
    <col min="9730" max="9730" width="8" style="1" customWidth="1"/>
    <col min="9731" max="9731" width="11.81640625" style="1" bestFit="1" customWidth="1"/>
    <col min="9732" max="9732" width="10.54296875" style="1" customWidth="1"/>
    <col min="9733" max="9733" width="10.453125" style="1" customWidth="1"/>
    <col min="9734" max="9734" width="10.54296875" style="1" customWidth="1"/>
    <col min="9735" max="9735" width="8.81640625" style="1" customWidth="1"/>
    <col min="9736" max="9736" width="8.453125" style="1" customWidth="1"/>
    <col min="9737" max="9737" width="8.81640625" style="1" customWidth="1"/>
    <col min="9738" max="9738" width="8.453125" style="1" customWidth="1"/>
    <col min="9739" max="9739" width="4.1796875" style="1" customWidth="1"/>
    <col min="9740" max="9740" width="11" style="1" bestFit="1" customWidth="1"/>
    <col min="9741" max="9741" width="9" style="1" customWidth="1"/>
    <col min="9742" max="9742" width="8.1796875" style="1" customWidth="1"/>
    <col min="9743" max="9743" width="10.54296875" style="1" bestFit="1" customWidth="1"/>
    <col min="9744" max="9984" width="9.1796875" style="1"/>
    <col min="9985" max="9985" width="9" style="1" customWidth="1"/>
    <col min="9986" max="9986" width="8" style="1" customWidth="1"/>
    <col min="9987" max="9987" width="11.81640625" style="1" bestFit="1" customWidth="1"/>
    <col min="9988" max="9988" width="10.54296875" style="1" customWidth="1"/>
    <col min="9989" max="9989" width="10.453125" style="1" customWidth="1"/>
    <col min="9990" max="9990" width="10.54296875" style="1" customWidth="1"/>
    <col min="9991" max="9991" width="8.81640625" style="1" customWidth="1"/>
    <col min="9992" max="9992" width="8.453125" style="1" customWidth="1"/>
    <col min="9993" max="9993" width="8.81640625" style="1" customWidth="1"/>
    <col min="9994" max="9994" width="8.453125" style="1" customWidth="1"/>
    <col min="9995" max="9995" width="4.1796875" style="1" customWidth="1"/>
    <col min="9996" max="9996" width="11" style="1" bestFit="1" customWidth="1"/>
    <col min="9997" max="9997" width="9" style="1" customWidth="1"/>
    <col min="9998" max="9998" width="8.1796875" style="1" customWidth="1"/>
    <col min="9999" max="9999" width="10.54296875" style="1" bestFit="1" customWidth="1"/>
    <col min="10000" max="10240" width="9.1796875" style="1"/>
    <col min="10241" max="10241" width="9" style="1" customWidth="1"/>
    <col min="10242" max="10242" width="8" style="1" customWidth="1"/>
    <col min="10243" max="10243" width="11.81640625" style="1" bestFit="1" customWidth="1"/>
    <col min="10244" max="10244" width="10.54296875" style="1" customWidth="1"/>
    <col min="10245" max="10245" width="10.453125" style="1" customWidth="1"/>
    <col min="10246" max="10246" width="10.54296875" style="1" customWidth="1"/>
    <col min="10247" max="10247" width="8.81640625" style="1" customWidth="1"/>
    <col min="10248" max="10248" width="8.453125" style="1" customWidth="1"/>
    <col min="10249" max="10249" width="8.81640625" style="1" customWidth="1"/>
    <col min="10250" max="10250" width="8.453125" style="1" customWidth="1"/>
    <col min="10251" max="10251" width="4.1796875" style="1" customWidth="1"/>
    <col min="10252" max="10252" width="11" style="1" bestFit="1" customWidth="1"/>
    <col min="10253" max="10253" width="9" style="1" customWidth="1"/>
    <col min="10254" max="10254" width="8.1796875" style="1" customWidth="1"/>
    <col min="10255" max="10255" width="10.54296875" style="1" bestFit="1" customWidth="1"/>
    <col min="10256" max="10496" width="9.1796875" style="1"/>
    <col min="10497" max="10497" width="9" style="1" customWidth="1"/>
    <col min="10498" max="10498" width="8" style="1" customWidth="1"/>
    <col min="10499" max="10499" width="11.81640625" style="1" bestFit="1" customWidth="1"/>
    <col min="10500" max="10500" width="10.54296875" style="1" customWidth="1"/>
    <col min="10501" max="10501" width="10.453125" style="1" customWidth="1"/>
    <col min="10502" max="10502" width="10.54296875" style="1" customWidth="1"/>
    <col min="10503" max="10503" width="8.81640625" style="1" customWidth="1"/>
    <col min="10504" max="10504" width="8.453125" style="1" customWidth="1"/>
    <col min="10505" max="10505" width="8.81640625" style="1" customWidth="1"/>
    <col min="10506" max="10506" width="8.453125" style="1" customWidth="1"/>
    <col min="10507" max="10507" width="4.1796875" style="1" customWidth="1"/>
    <col min="10508" max="10508" width="11" style="1" bestFit="1" customWidth="1"/>
    <col min="10509" max="10509" width="9" style="1" customWidth="1"/>
    <col min="10510" max="10510" width="8.1796875" style="1" customWidth="1"/>
    <col min="10511" max="10511" width="10.54296875" style="1" bestFit="1" customWidth="1"/>
    <col min="10512" max="10752" width="9.1796875" style="1"/>
    <col min="10753" max="10753" width="9" style="1" customWidth="1"/>
    <col min="10754" max="10754" width="8" style="1" customWidth="1"/>
    <col min="10755" max="10755" width="11.81640625" style="1" bestFit="1" customWidth="1"/>
    <col min="10756" max="10756" width="10.54296875" style="1" customWidth="1"/>
    <col min="10757" max="10757" width="10.453125" style="1" customWidth="1"/>
    <col min="10758" max="10758" width="10.54296875" style="1" customWidth="1"/>
    <col min="10759" max="10759" width="8.81640625" style="1" customWidth="1"/>
    <col min="10760" max="10760" width="8.453125" style="1" customWidth="1"/>
    <col min="10761" max="10761" width="8.81640625" style="1" customWidth="1"/>
    <col min="10762" max="10762" width="8.453125" style="1" customWidth="1"/>
    <col min="10763" max="10763" width="4.1796875" style="1" customWidth="1"/>
    <col min="10764" max="10764" width="11" style="1" bestFit="1" customWidth="1"/>
    <col min="10765" max="10765" width="9" style="1" customWidth="1"/>
    <col min="10766" max="10766" width="8.1796875" style="1" customWidth="1"/>
    <col min="10767" max="10767" width="10.54296875" style="1" bestFit="1" customWidth="1"/>
    <col min="10768" max="11008" width="9.1796875" style="1"/>
    <col min="11009" max="11009" width="9" style="1" customWidth="1"/>
    <col min="11010" max="11010" width="8" style="1" customWidth="1"/>
    <col min="11011" max="11011" width="11.81640625" style="1" bestFit="1" customWidth="1"/>
    <col min="11012" max="11012" width="10.54296875" style="1" customWidth="1"/>
    <col min="11013" max="11013" width="10.453125" style="1" customWidth="1"/>
    <col min="11014" max="11014" width="10.54296875" style="1" customWidth="1"/>
    <col min="11015" max="11015" width="8.81640625" style="1" customWidth="1"/>
    <col min="11016" max="11016" width="8.453125" style="1" customWidth="1"/>
    <col min="11017" max="11017" width="8.81640625" style="1" customWidth="1"/>
    <col min="11018" max="11018" width="8.453125" style="1" customWidth="1"/>
    <col min="11019" max="11019" width="4.1796875" style="1" customWidth="1"/>
    <col min="11020" max="11020" width="11" style="1" bestFit="1" customWidth="1"/>
    <col min="11021" max="11021" width="9" style="1" customWidth="1"/>
    <col min="11022" max="11022" width="8.1796875" style="1" customWidth="1"/>
    <col min="11023" max="11023" width="10.54296875" style="1" bestFit="1" customWidth="1"/>
    <col min="11024" max="11264" width="9.1796875" style="1"/>
    <col min="11265" max="11265" width="9" style="1" customWidth="1"/>
    <col min="11266" max="11266" width="8" style="1" customWidth="1"/>
    <col min="11267" max="11267" width="11.81640625" style="1" bestFit="1" customWidth="1"/>
    <col min="11268" max="11268" width="10.54296875" style="1" customWidth="1"/>
    <col min="11269" max="11269" width="10.453125" style="1" customWidth="1"/>
    <col min="11270" max="11270" width="10.54296875" style="1" customWidth="1"/>
    <col min="11271" max="11271" width="8.81640625" style="1" customWidth="1"/>
    <col min="11272" max="11272" width="8.453125" style="1" customWidth="1"/>
    <col min="11273" max="11273" width="8.81640625" style="1" customWidth="1"/>
    <col min="11274" max="11274" width="8.453125" style="1" customWidth="1"/>
    <col min="11275" max="11275" width="4.1796875" style="1" customWidth="1"/>
    <col min="11276" max="11276" width="11" style="1" bestFit="1" customWidth="1"/>
    <col min="11277" max="11277" width="9" style="1" customWidth="1"/>
    <col min="11278" max="11278" width="8.1796875" style="1" customWidth="1"/>
    <col min="11279" max="11279" width="10.54296875" style="1" bestFit="1" customWidth="1"/>
    <col min="11280" max="11520" width="9.1796875" style="1"/>
    <col min="11521" max="11521" width="9" style="1" customWidth="1"/>
    <col min="11522" max="11522" width="8" style="1" customWidth="1"/>
    <col min="11523" max="11523" width="11.81640625" style="1" bestFit="1" customWidth="1"/>
    <col min="11524" max="11524" width="10.54296875" style="1" customWidth="1"/>
    <col min="11525" max="11525" width="10.453125" style="1" customWidth="1"/>
    <col min="11526" max="11526" width="10.54296875" style="1" customWidth="1"/>
    <col min="11527" max="11527" width="8.81640625" style="1" customWidth="1"/>
    <col min="11528" max="11528" width="8.453125" style="1" customWidth="1"/>
    <col min="11529" max="11529" width="8.81640625" style="1" customWidth="1"/>
    <col min="11530" max="11530" width="8.453125" style="1" customWidth="1"/>
    <col min="11531" max="11531" width="4.1796875" style="1" customWidth="1"/>
    <col min="11532" max="11532" width="11" style="1" bestFit="1" customWidth="1"/>
    <col min="11533" max="11533" width="9" style="1" customWidth="1"/>
    <col min="11534" max="11534" width="8.1796875" style="1" customWidth="1"/>
    <col min="11535" max="11535" width="10.54296875" style="1" bestFit="1" customWidth="1"/>
    <col min="11536" max="11776" width="9.1796875" style="1"/>
    <col min="11777" max="11777" width="9" style="1" customWidth="1"/>
    <col min="11778" max="11778" width="8" style="1" customWidth="1"/>
    <col min="11779" max="11779" width="11.81640625" style="1" bestFit="1" customWidth="1"/>
    <col min="11780" max="11780" width="10.54296875" style="1" customWidth="1"/>
    <col min="11781" max="11781" width="10.453125" style="1" customWidth="1"/>
    <col min="11782" max="11782" width="10.54296875" style="1" customWidth="1"/>
    <col min="11783" max="11783" width="8.81640625" style="1" customWidth="1"/>
    <col min="11784" max="11784" width="8.453125" style="1" customWidth="1"/>
    <col min="11785" max="11785" width="8.81640625" style="1" customWidth="1"/>
    <col min="11786" max="11786" width="8.453125" style="1" customWidth="1"/>
    <col min="11787" max="11787" width="4.1796875" style="1" customWidth="1"/>
    <col min="11788" max="11788" width="11" style="1" bestFit="1" customWidth="1"/>
    <col min="11789" max="11789" width="9" style="1" customWidth="1"/>
    <col min="11790" max="11790" width="8.1796875" style="1" customWidth="1"/>
    <col min="11791" max="11791" width="10.54296875" style="1" bestFit="1" customWidth="1"/>
    <col min="11792" max="12032" width="9.1796875" style="1"/>
    <col min="12033" max="12033" width="9" style="1" customWidth="1"/>
    <col min="12034" max="12034" width="8" style="1" customWidth="1"/>
    <col min="12035" max="12035" width="11.81640625" style="1" bestFit="1" customWidth="1"/>
    <col min="12036" max="12036" width="10.54296875" style="1" customWidth="1"/>
    <col min="12037" max="12037" width="10.453125" style="1" customWidth="1"/>
    <col min="12038" max="12038" width="10.54296875" style="1" customWidth="1"/>
    <col min="12039" max="12039" width="8.81640625" style="1" customWidth="1"/>
    <col min="12040" max="12040" width="8.453125" style="1" customWidth="1"/>
    <col min="12041" max="12041" width="8.81640625" style="1" customWidth="1"/>
    <col min="12042" max="12042" width="8.453125" style="1" customWidth="1"/>
    <col min="12043" max="12043" width="4.1796875" style="1" customWidth="1"/>
    <col min="12044" max="12044" width="11" style="1" bestFit="1" customWidth="1"/>
    <col min="12045" max="12045" width="9" style="1" customWidth="1"/>
    <col min="12046" max="12046" width="8.1796875" style="1" customWidth="1"/>
    <col min="12047" max="12047" width="10.54296875" style="1" bestFit="1" customWidth="1"/>
    <col min="12048" max="12288" width="9.1796875" style="1"/>
    <col min="12289" max="12289" width="9" style="1" customWidth="1"/>
    <col min="12290" max="12290" width="8" style="1" customWidth="1"/>
    <col min="12291" max="12291" width="11.81640625" style="1" bestFit="1" customWidth="1"/>
    <col min="12292" max="12292" width="10.54296875" style="1" customWidth="1"/>
    <col min="12293" max="12293" width="10.453125" style="1" customWidth="1"/>
    <col min="12294" max="12294" width="10.54296875" style="1" customWidth="1"/>
    <col min="12295" max="12295" width="8.81640625" style="1" customWidth="1"/>
    <col min="12296" max="12296" width="8.453125" style="1" customWidth="1"/>
    <col min="12297" max="12297" width="8.81640625" style="1" customWidth="1"/>
    <col min="12298" max="12298" width="8.453125" style="1" customWidth="1"/>
    <col min="12299" max="12299" width="4.1796875" style="1" customWidth="1"/>
    <col min="12300" max="12300" width="11" style="1" bestFit="1" customWidth="1"/>
    <col min="12301" max="12301" width="9" style="1" customWidth="1"/>
    <col min="12302" max="12302" width="8.1796875" style="1" customWidth="1"/>
    <col min="12303" max="12303" width="10.54296875" style="1" bestFit="1" customWidth="1"/>
    <col min="12304" max="12544" width="9.1796875" style="1"/>
    <col min="12545" max="12545" width="9" style="1" customWidth="1"/>
    <col min="12546" max="12546" width="8" style="1" customWidth="1"/>
    <col min="12547" max="12547" width="11.81640625" style="1" bestFit="1" customWidth="1"/>
    <col min="12548" max="12548" width="10.54296875" style="1" customWidth="1"/>
    <col min="12549" max="12549" width="10.453125" style="1" customWidth="1"/>
    <col min="12550" max="12550" width="10.54296875" style="1" customWidth="1"/>
    <col min="12551" max="12551" width="8.81640625" style="1" customWidth="1"/>
    <col min="12552" max="12552" width="8.453125" style="1" customWidth="1"/>
    <col min="12553" max="12553" width="8.81640625" style="1" customWidth="1"/>
    <col min="12554" max="12554" width="8.453125" style="1" customWidth="1"/>
    <col min="12555" max="12555" width="4.1796875" style="1" customWidth="1"/>
    <col min="12556" max="12556" width="11" style="1" bestFit="1" customWidth="1"/>
    <col min="12557" max="12557" width="9" style="1" customWidth="1"/>
    <col min="12558" max="12558" width="8.1796875" style="1" customWidth="1"/>
    <col min="12559" max="12559" width="10.54296875" style="1" bestFit="1" customWidth="1"/>
    <col min="12560" max="12800" width="9.1796875" style="1"/>
    <col min="12801" max="12801" width="9" style="1" customWidth="1"/>
    <col min="12802" max="12802" width="8" style="1" customWidth="1"/>
    <col min="12803" max="12803" width="11.81640625" style="1" bestFit="1" customWidth="1"/>
    <col min="12804" max="12804" width="10.54296875" style="1" customWidth="1"/>
    <col min="12805" max="12805" width="10.453125" style="1" customWidth="1"/>
    <col min="12806" max="12806" width="10.54296875" style="1" customWidth="1"/>
    <col min="12807" max="12807" width="8.81640625" style="1" customWidth="1"/>
    <col min="12808" max="12808" width="8.453125" style="1" customWidth="1"/>
    <col min="12809" max="12809" width="8.81640625" style="1" customWidth="1"/>
    <col min="12810" max="12810" width="8.453125" style="1" customWidth="1"/>
    <col min="12811" max="12811" width="4.1796875" style="1" customWidth="1"/>
    <col min="12812" max="12812" width="11" style="1" bestFit="1" customWidth="1"/>
    <col min="12813" max="12813" width="9" style="1" customWidth="1"/>
    <col min="12814" max="12814" width="8.1796875" style="1" customWidth="1"/>
    <col min="12815" max="12815" width="10.54296875" style="1" bestFit="1" customWidth="1"/>
    <col min="12816" max="13056" width="9.1796875" style="1"/>
    <col min="13057" max="13057" width="9" style="1" customWidth="1"/>
    <col min="13058" max="13058" width="8" style="1" customWidth="1"/>
    <col min="13059" max="13059" width="11.81640625" style="1" bestFit="1" customWidth="1"/>
    <col min="13060" max="13060" width="10.54296875" style="1" customWidth="1"/>
    <col min="13061" max="13061" width="10.453125" style="1" customWidth="1"/>
    <col min="13062" max="13062" width="10.54296875" style="1" customWidth="1"/>
    <col min="13063" max="13063" width="8.81640625" style="1" customWidth="1"/>
    <col min="13064" max="13064" width="8.453125" style="1" customWidth="1"/>
    <col min="13065" max="13065" width="8.81640625" style="1" customWidth="1"/>
    <col min="13066" max="13066" width="8.453125" style="1" customWidth="1"/>
    <col min="13067" max="13067" width="4.1796875" style="1" customWidth="1"/>
    <col min="13068" max="13068" width="11" style="1" bestFit="1" customWidth="1"/>
    <col min="13069" max="13069" width="9" style="1" customWidth="1"/>
    <col min="13070" max="13070" width="8.1796875" style="1" customWidth="1"/>
    <col min="13071" max="13071" width="10.54296875" style="1" bestFit="1" customWidth="1"/>
    <col min="13072" max="13312" width="9.1796875" style="1"/>
    <col min="13313" max="13313" width="9" style="1" customWidth="1"/>
    <col min="13314" max="13314" width="8" style="1" customWidth="1"/>
    <col min="13315" max="13315" width="11.81640625" style="1" bestFit="1" customWidth="1"/>
    <col min="13316" max="13316" width="10.54296875" style="1" customWidth="1"/>
    <col min="13317" max="13317" width="10.453125" style="1" customWidth="1"/>
    <col min="13318" max="13318" width="10.54296875" style="1" customWidth="1"/>
    <col min="13319" max="13319" width="8.81640625" style="1" customWidth="1"/>
    <col min="13320" max="13320" width="8.453125" style="1" customWidth="1"/>
    <col min="13321" max="13321" width="8.81640625" style="1" customWidth="1"/>
    <col min="13322" max="13322" width="8.453125" style="1" customWidth="1"/>
    <col min="13323" max="13323" width="4.1796875" style="1" customWidth="1"/>
    <col min="13324" max="13324" width="11" style="1" bestFit="1" customWidth="1"/>
    <col min="13325" max="13325" width="9" style="1" customWidth="1"/>
    <col min="13326" max="13326" width="8.1796875" style="1" customWidth="1"/>
    <col min="13327" max="13327" width="10.54296875" style="1" bestFit="1" customWidth="1"/>
    <col min="13328" max="13568" width="9.1796875" style="1"/>
    <col min="13569" max="13569" width="9" style="1" customWidth="1"/>
    <col min="13570" max="13570" width="8" style="1" customWidth="1"/>
    <col min="13571" max="13571" width="11.81640625" style="1" bestFit="1" customWidth="1"/>
    <col min="13572" max="13572" width="10.54296875" style="1" customWidth="1"/>
    <col min="13573" max="13573" width="10.453125" style="1" customWidth="1"/>
    <col min="13574" max="13574" width="10.54296875" style="1" customWidth="1"/>
    <col min="13575" max="13575" width="8.81640625" style="1" customWidth="1"/>
    <col min="13576" max="13576" width="8.453125" style="1" customWidth="1"/>
    <col min="13577" max="13577" width="8.81640625" style="1" customWidth="1"/>
    <col min="13578" max="13578" width="8.453125" style="1" customWidth="1"/>
    <col min="13579" max="13579" width="4.1796875" style="1" customWidth="1"/>
    <col min="13580" max="13580" width="11" style="1" bestFit="1" customWidth="1"/>
    <col min="13581" max="13581" width="9" style="1" customWidth="1"/>
    <col min="13582" max="13582" width="8.1796875" style="1" customWidth="1"/>
    <col min="13583" max="13583" width="10.54296875" style="1" bestFit="1" customWidth="1"/>
    <col min="13584" max="13824" width="9.1796875" style="1"/>
    <col min="13825" max="13825" width="9" style="1" customWidth="1"/>
    <col min="13826" max="13826" width="8" style="1" customWidth="1"/>
    <col min="13827" max="13827" width="11.81640625" style="1" bestFit="1" customWidth="1"/>
    <col min="13828" max="13828" width="10.54296875" style="1" customWidth="1"/>
    <col min="13829" max="13829" width="10.453125" style="1" customWidth="1"/>
    <col min="13830" max="13830" width="10.54296875" style="1" customWidth="1"/>
    <col min="13831" max="13831" width="8.81640625" style="1" customWidth="1"/>
    <col min="13832" max="13832" width="8.453125" style="1" customWidth="1"/>
    <col min="13833" max="13833" width="8.81640625" style="1" customWidth="1"/>
    <col min="13834" max="13834" width="8.453125" style="1" customWidth="1"/>
    <col min="13835" max="13835" width="4.1796875" style="1" customWidth="1"/>
    <col min="13836" max="13836" width="11" style="1" bestFit="1" customWidth="1"/>
    <col min="13837" max="13837" width="9" style="1" customWidth="1"/>
    <col min="13838" max="13838" width="8.1796875" style="1" customWidth="1"/>
    <col min="13839" max="13839" width="10.54296875" style="1" bestFit="1" customWidth="1"/>
    <col min="13840" max="14080" width="9.1796875" style="1"/>
    <col min="14081" max="14081" width="9" style="1" customWidth="1"/>
    <col min="14082" max="14082" width="8" style="1" customWidth="1"/>
    <col min="14083" max="14083" width="11.81640625" style="1" bestFit="1" customWidth="1"/>
    <col min="14084" max="14084" width="10.54296875" style="1" customWidth="1"/>
    <col min="14085" max="14085" width="10.453125" style="1" customWidth="1"/>
    <col min="14086" max="14086" width="10.54296875" style="1" customWidth="1"/>
    <col min="14087" max="14087" width="8.81640625" style="1" customWidth="1"/>
    <col min="14088" max="14088" width="8.453125" style="1" customWidth="1"/>
    <col min="14089" max="14089" width="8.81640625" style="1" customWidth="1"/>
    <col min="14090" max="14090" width="8.453125" style="1" customWidth="1"/>
    <col min="14091" max="14091" width="4.1796875" style="1" customWidth="1"/>
    <col min="14092" max="14092" width="11" style="1" bestFit="1" customWidth="1"/>
    <col min="14093" max="14093" width="9" style="1" customWidth="1"/>
    <col min="14094" max="14094" width="8.1796875" style="1" customWidth="1"/>
    <col min="14095" max="14095" width="10.54296875" style="1" bestFit="1" customWidth="1"/>
    <col min="14096" max="14336" width="9.1796875" style="1"/>
    <col min="14337" max="14337" width="9" style="1" customWidth="1"/>
    <col min="14338" max="14338" width="8" style="1" customWidth="1"/>
    <col min="14339" max="14339" width="11.81640625" style="1" bestFit="1" customWidth="1"/>
    <col min="14340" max="14340" width="10.54296875" style="1" customWidth="1"/>
    <col min="14341" max="14341" width="10.453125" style="1" customWidth="1"/>
    <col min="14342" max="14342" width="10.54296875" style="1" customWidth="1"/>
    <col min="14343" max="14343" width="8.81640625" style="1" customWidth="1"/>
    <col min="14344" max="14344" width="8.453125" style="1" customWidth="1"/>
    <col min="14345" max="14345" width="8.81640625" style="1" customWidth="1"/>
    <col min="14346" max="14346" width="8.453125" style="1" customWidth="1"/>
    <col min="14347" max="14347" width="4.1796875" style="1" customWidth="1"/>
    <col min="14348" max="14348" width="11" style="1" bestFit="1" customWidth="1"/>
    <col min="14349" max="14349" width="9" style="1" customWidth="1"/>
    <col min="14350" max="14350" width="8.1796875" style="1" customWidth="1"/>
    <col min="14351" max="14351" width="10.54296875" style="1" bestFit="1" customWidth="1"/>
    <col min="14352" max="14592" width="9.1796875" style="1"/>
    <col min="14593" max="14593" width="9" style="1" customWidth="1"/>
    <col min="14594" max="14594" width="8" style="1" customWidth="1"/>
    <col min="14595" max="14595" width="11.81640625" style="1" bestFit="1" customWidth="1"/>
    <col min="14596" max="14596" width="10.54296875" style="1" customWidth="1"/>
    <col min="14597" max="14597" width="10.453125" style="1" customWidth="1"/>
    <col min="14598" max="14598" width="10.54296875" style="1" customWidth="1"/>
    <col min="14599" max="14599" width="8.81640625" style="1" customWidth="1"/>
    <col min="14600" max="14600" width="8.453125" style="1" customWidth="1"/>
    <col min="14601" max="14601" width="8.81640625" style="1" customWidth="1"/>
    <col min="14602" max="14602" width="8.453125" style="1" customWidth="1"/>
    <col min="14603" max="14603" width="4.1796875" style="1" customWidth="1"/>
    <col min="14604" max="14604" width="11" style="1" bestFit="1" customWidth="1"/>
    <col min="14605" max="14605" width="9" style="1" customWidth="1"/>
    <col min="14606" max="14606" width="8.1796875" style="1" customWidth="1"/>
    <col min="14607" max="14607" width="10.54296875" style="1" bestFit="1" customWidth="1"/>
    <col min="14608" max="14848" width="9.1796875" style="1"/>
    <col min="14849" max="14849" width="9" style="1" customWidth="1"/>
    <col min="14850" max="14850" width="8" style="1" customWidth="1"/>
    <col min="14851" max="14851" width="11.81640625" style="1" bestFit="1" customWidth="1"/>
    <col min="14852" max="14852" width="10.54296875" style="1" customWidth="1"/>
    <col min="14853" max="14853" width="10.453125" style="1" customWidth="1"/>
    <col min="14854" max="14854" width="10.54296875" style="1" customWidth="1"/>
    <col min="14855" max="14855" width="8.81640625" style="1" customWidth="1"/>
    <col min="14856" max="14856" width="8.453125" style="1" customWidth="1"/>
    <col min="14857" max="14857" width="8.81640625" style="1" customWidth="1"/>
    <col min="14858" max="14858" width="8.453125" style="1" customWidth="1"/>
    <col min="14859" max="14859" width="4.1796875" style="1" customWidth="1"/>
    <col min="14860" max="14860" width="11" style="1" bestFit="1" customWidth="1"/>
    <col min="14861" max="14861" width="9" style="1" customWidth="1"/>
    <col min="14862" max="14862" width="8.1796875" style="1" customWidth="1"/>
    <col min="14863" max="14863" width="10.54296875" style="1" bestFit="1" customWidth="1"/>
    <col min="14864" max="15104" width="9.1796875" style="1"/>
    <col min="15105" max="15105" width="9" style="1" customWidth="1"/>
    <col min="15106" max="15106" width="8" style="1" customWidth="1"/>
    <col min="15107" max="15107" width="11.81640625" style="1" bestFit="1" customWidth="1"/>
    <col min="15108" max="15108" width="10.54296875" style="1" customWidth="1"/>
    <col min="15109" max="15109" width="10.453125" style="1" customWidth="1"/>
    <col min="15110" max="15110" width="10.54296875" style="1" customWidth="1"/>
    <col min="15111" max="15111" width="8.81640625" style="1" customWidth="1"/>
    <col min="15112" max="15112" width="8.453125" style="1" customWidth="1"/>
    <col min="15113" max="15113" width="8.81640625" style="1" customWidth="1"/>
    <col min="15114" max="15114" width="8.453125" style="1" customWidth="1"/>
    <col min="15115" max="15115" width="4.1796875" style="1" customWidth="1"/>
    <col min="15116" max="15116" width="11" style="1" bestFit="1" customWidth="1"/>
    <col min="15117" max="15117" width="9" style="1" customWidth="1"/>
    <col min="15118" max="15118" width="8.1796875" style="1" customWidth="1"/>
    <col min="15119" max="15119" width="10.54296875" style="1" bestFit="1" customWidth="1"/>
    <col min="15120" max="15360" width="9.1796875" style="1"/>
    <col min="15361" max="15361" width="9" style="1" customWidth="1"/>
    <col min="15362" max="15362" width="8" style="1" customWidth="1"/>
    <col min="15363" max="15363" width="11.81640625" style="1" bestFit="1" customWidth="1"/>
    <col min="15364" max="15364" width="10.54296875" style="1" customWidth="1"/>
    <col min="15365" max="15365" width="10.453125" style="1" customWidth="1"/>
    <col min="15366" max="15366" width="10.54296875" style="1" customWidth="1"/>
    <col min="15367" max="15367" width="8.81640625" style="1" customWidth="1"/>
    <col min="15368" max="15368" width="8.453125" style="1" customWidth="1"/>
    <col min="15369" max="15369" width="8.81640625" style="1" customWidth="1"/>
    <col min="15370" max="15370" width="8.453125" style="1" customWidth="1"/>
    <col min="15371" max="15371" width="4.1796875" style="1" customWidth="1"/>
    <col min="15372" max="15372" width="11" style="1" bestFit="1" customWidth="1"/>
    <col min="15373" max="15373" width="9" style="1" customWidth="1"/>
    <col min="15374" max="15374" width="8.1796875" style="1" customWidth="1"/>
    <col min="15375" max="15375" width="10.54296875" style="1" bestFit="1" customWidth="1"/>
    <col min="15376" max="15616" width="9.1796875" style="1"/>
    <col min="15617" max="15617" width="9" style="1" customWidth="1"/>
    <col min="15618" max="15618" width="8" style="1" customWidth="1"/>
    <col min="15619" max="15619" width="11.81640625" style="1" bestFit="1" customWidth="1"/>
    <col min="15620" max="15620" width="10.54296875" style="1" customWidth="1"/>
    <col min="15621" max="15621" width="10.453125" style="1" customWidth="1"/>
    <col min="15622" max="15622" width="10.54296875" style="1" customWidth="1"/>
    <col min="15623" max="15623" width="8.81640625" style="1" customWidth="1"/>
    <col min="15624" max="15624" width="8.453125" style="1" customWidth="1"/>
    <col min="15625" max="15625" width="8.81640625" style="1" customWidth="1"/>
    <col min="15626" max="15626" width="8.453125" style="1" customWidth="1"/>
    <col min="15627" max="15627" width="4.1796875" style="1" customWidth="1"/>
    <col min="15628" max="15628" width="11" style="1" bestFit="1" customWidth="1"/>
    <col min="15629" max="15629" width="9" style="1" customWidth="1"/>
    <col min="15630" max="15630" width="8.1796875" style="1" customWidth="1"/>
    <col min="15631" max="15631" width="10.54296875" style="1" bestFit="1" customWidth="1"/>
    <col min="15632" max="15872" width="9.1796875" style="1"/>
    <col min="15873" max="15873" width="9" style="1" customWidth="1"/>
    <col min="15874" max="15874" width="8" style="1" customWidth="1"/>
    <col min="15875" max="15875" width="11.81640625" style="1" bestFit="1" customWidth="1"/>
    <col min="15876" max="15876" width="10.54296875" style="1" customWidth="1"/>
    <col min="15877" max="15877" width="10.453125" style="1" customWidth="1"/>
    <col min="15878" max="15878" width="10.54296875" style="1" customWidth="1"/>
    <col min="15879" max="15879" width="8.81640625" style="1" customWidth="1"/>
    <col min="15880" max="15880" width="8.453125" style="1" customWidth="1"/>
    <col min="15881" max="15881" width="8.81640625" style="1" customWidth="1"/>
    <col min="15882" max="15882" width="8.453125" style="1" customWidth="1"/>
    <col min="15883" max="15883" width="4.1796875" style="1" customWidth="1"/>
    <col min="15884" max="15884" width="11" style="1" bestFit="1" customWidth="1"/>
    <col min="15885" max="15885" width="9" style="1" customWidth="1"/>
    <col min="15886" max="15886" width="8.1796875" style="1" customWidth="1"/>
    <col min="15887" max="15887" width="10.54296875" style="1" bestFit="1" customWidth="1"/>
    <col min="15888" max="16128" width="9.1796875" style="1"/>
    <col min="16129" max="16129" width="9" style="1" customWidth="1"/>
    <col min="16130" max="16130" width="8" style="1" customWidth="1"/>
    <col min="16131" max="16131" width="11.81640625" style="1" bestFit="1" customWidth="1"/>
    <col min="16132" max="16132" width="10.54296875" style="1" customWidth="1"/>
    <col min="16133" max="16133" width="10.453125" style="1" customWidth="1"/>
    <col min="16134" max="16134" width="10.54296875" style="1" customWidth="1"/>
    <col min="16135" max="16135" width="8.81640625" style="1" customWidth="1"/>
    <col min="16136" max="16136" width="8.453125" style="1" customWidth="1"/>
    <col min="16137" max="16137" width="8.81640625" style="1" customWidth="1"/>
    <col min="16138" max="16138" width="8.453125" style="1" customWidth="1"/>
    <col min="16139" max="16139" width="4.1796875" style="1" customWidth="1"/>
    <col min="16140" max="16140" width="11" style="1" bestFit="1" customWidth="1"/>
    <col min="16141" max="16141" width="9" style="1" customWidth="1"/>
    <col min="16142" max="16142" width="8.1796875" style="1" customWidth="1"/>
    <col min="16143" max="16143" width="10.54296875" style="1" bestFit="1" customWidth="1"/>
    <col min="16144" max="16384" width="9.1796875" style="1"/>
  </cols>
  <sheetData>
    <row r="1" spans="1:14" ht="12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x14ac:dyDescent="0.25">
      <c r="A3" s="37"/>
      <c r="B3" s="37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2.75" customHeight="1" x14ac:dyDescent="0.25">
      <c r="A4" s="57" t="s">
        <v>2</v>
      </c>
      <c r="B4" s="59" t="s">
        <v>3</v>
      </c>
      <c r="C4" s="60" t="s">
        <v>4</v>
      </c>
      <c r="D4" s="61"/>
      <c r="E4" s="61"/>
      <c r="F4" s="62" t="s">
        <v>5</v>
      </c>
      <c r="G4" s="59" t="s">
        <v>6</v>
      </c>
      <c r="H4" s="60" t="s">
        <v>7</v>
      </c>
      <c r="I4" s="64"/>
      <c r="J4" s="59" t="s">
        <v>8</v>
      </c>
      <c r="K4" s="59" t="s">
        <v>9</v>
      </c>
      <c r="L4" s="59" t="s">
        <v>10</v>
      </c>
      <c r="M4" s="59" t="s">
        <v>11</v>
      </c>
      <c r="N4" s="59" t="s">
        <v>12</v>
      </c>
    </row>
    <row r="5" spans="1:14" ht="55.5" customHeight="1" x14ac:dyDescent="0.25">
      <c r="A5" s="58"/>
      <c r="B5" s="58"/>
      <c r="C5" s="39" t="s">
        <v>13</v>
      </c>
      <c r="D5" s="39" t="s">
        <v>14</v>
      </c>
      <c r="E5" s="40" t="s">
        <v>15</v>
      </c>
      <c r="F5" s="63"/>
      <c r="G5" s="57"/>
      <c r="H5" s="38" t="s">
        <v>16</v>
      </c>
      <c r="I5" s="38" t="s">
        <v>17</v>
      </c>
      <c r="J5" s="58"/>
      <c r="K5" s="58"/>
      <c r="L5" s="58"/>
      <c r="M5" s="57"/>
      <c r="N5" s="58"/>
    </row>
    <row r="6" spans="1:14" ht="12" customHeight="1" x14ac:dyDescent="0.25">
      <c r="A6" s="4">
        <v>2002</v>
      </c>
      <c r="B6" s="5">
        <v>104.44900000000001</v>
      </c>
      <c r="C6" s="5">
        <v>1230.3866310000001</v>
      </c>
      <c r="D6" s="5">
        <v>1672.8678490000002</v>
      </c>
      <c r="E6" s="5">
        <v>36.786520000000003</v>
      </c>
      <c r="F6" s="5">
        <v>222.59699999999998</v>
      </c>
      <c r="G6" s="5">
        <v>46.626000000000019</v>
      </c>
      <c r="H6" s="6">
        <v>0</v>
      </c>
      <c r="I6" s="5">
        <v>37.018999999999998</v>
      </c>
      <c r="J6" s="6">
        <v>0</v>
      </c>
      <c r="K6" s="6">
        <v>0</v>
      </c>
      <c r="L6" s="5">
        <v>219.3</v>
      </c>
      <c r="M6" s="5">
        <v>369.97899999999998</v>
      </c>
      <c r="N6" s="5">
        <v>3940.0110000000004</v>
      </c>
    </row>
    <row r="7" spans="1:14" ht="12" customHeight="1" x14ac:dyDescent="0.25">
      <c r="A7" s="4">
        <v>2003</v>
      </c>
      <c r="B7" s="5">
        <v>56.250999999999998</v>
      </c>
      <c r="C7" s="5">
        <v>1314.4917</v>
      </c>
      <c r="D7" s="5">
        <v>1364.2595000000001</v>
      </c>
      <c r="E7" s="5">
        <v>31.332799999999999</v>
      </c>
      <c r="F7" s="5">
        <v>240.36</v>
      </c>
      <c r="G7" s="5">
        <v>50.05599999999999</v>
      </c>
      <c r="H7" s="6">
        <v>0</v>
      </c>
      <c r="I7" s="5">
        <v>10</v>
      </c>
      <c r="J7" s="6">
        <v>0</v>
      </c>
      <c r="K7" s="6">
        <v>0</v>
      </c>
      <c r="L7" s="5">
        <v>275.95999999999998</v>
      </c>
      <c r="M7" s="5">
        <v>542.74099999999999</v>
      </c>
      <c r="N7" s="5">
        <v>3885.4520000000002</v>
      </c>
    </row>
    <row r="8" spans="1:14" ht="12" customHeight="1" x14ac:dyDescent="0.25">
      <c r="A8" s="4">
        <v>2004</v>
      </c>
      <c r="B8" s="7">
        <v>68.5</v>
      </c>
      <c r="C8" s="8">
        <v>1823.9</v>
      </c>
      <c r="D8" s="8">
        <v>1314.9</v>
      </c>
      <c r="E8" s="8">
        <v>61.3</v>
      </c>
      <c r="F8" s="8">
        <v>274.7</v>
      </c>
      <c r="G8" s="8">
        <v>23.7</v>
      </c>
      <c r="H8" s="6">
        <v>0</v>
      </c>
      <c r="I8" s="8">
        <v>10</v>
      </c>
      <c r="J8" s="6">
        <v>0</v>
      </c>
      <c r="K8" s="6">
        <v>0</v>
      </c>
      <c r="L8" s="8">
        <v>198.6</v>
      </c>
      <c r="M8" s="8">
        <v>571.4</v>
      </c>
      <c r="N8" s="8">
        <v>4347</v>
      </c>
    </row>
    <row r="9" spans="1:14" ht="12" customHeight="1" x14ac:dyDescent="0.25">
      <c r="A9" s="4">
        <v>2005</v>
      </c>
      <c r="B9" s="7">
        <v>95.9</v>
      </c>
      <c r="C9" s="8">
        <v>2563.4</v>
      </c>
      <c r="D9" s="8">
        <v>1634.5</v>
      </c>
      <c r="E9" s="8">
        <v>69.8</v>
      </c>
      <c r="F9" s="8">
        <v>361.4</v>
      </c>
      <c r="G9" s="8">
        <v>23.4</v>
      </c>
      <c r="H9" s="6">
        <v>0</v>
      </c>
      <c r="I9" s="6">
        <v>0</v>
      </c>
      <c r="J9" s="6">
        <v>0</v>
      </c>
      <c r="K9" s="6">
        <v>0</v>
      </c>
      <c r="L9" s="8">
        <v>203.8</v>
      </c>
      <c r="M9" s="8">
        <v>723.9</v>
      </c>
      <c r="N9" s="8">
        <v>5676.1</v>
      </c>
    </row>
    <row r="10" spans="1:14" ht="12" customHeight="1" x14ac:dyDescent="0.25">
      <c r="A10" s="4">
        <v>2006</v>
      </c>
      <c r="B10" s="7">
        <v>100.6</v>
      </c>
      <c r="C10" s="8">
        <v>3267.3</v>
      </c>
      <c r="D10" s="8">
        <v>2776.2</v>
      </c>
      <c r="E10" s="8">
        <v>100.6</v>
      </c>
      <c r="F10" s="8">
        <v>627.4</v>
      </c>
      <c r="G10" s="8">
        <v>23.6</v>
      </c>
      <c r="H10" s="6">
        <v>0</v>
      </c>
      <c r="I10" s="6">
        <v>0</v>
      </c>
      <c r="J10" s="6">
        <v>0</v>
      </c>
      <c r="K10" s="6">
        <v>0</v>
      </c>
      <c r="L10" s="8">
        <v>275.5</v>
      </c>
      <c r="M10" s="8">
        <v>892.5</v>
      </c>
      <c r="N10" s="8">
        <v>8063.8</v>
      </c>
    </row>
    <row r="11" spans="1:14" ht="12" customHeight="1" x14ac:dyDescent="0.25">
      <c r="A11" s="4">
        <v>2007</v>
      </c>
      <c r="B11" s="7">
        <v>135.69999999999999</v>
      </c>
      <c r="C11" s="8">
        <v>4312.6000000000004</v>
      </c>
      <c r="D11" s="8">
        <v>3468.5</v>
      </c>
      <c r="E11" s="8">
        <v>157.4</v>
      </c>
      <c r="F11" s="8">
        <v>1018.5</v>
      </c>
      <c r="G11" s="8">
        <v>23.6</v>
      </c>
      <c r="H11" s="6">
        <v>0</v>
      </c>
      <c r="I11" s="6">
        <v>0</v>
      </c>
      <c r="J11" s="6">
        <v>0</v>
      </c>
      <c r="K11" s="6">
        <v>0</v>
      </c>
      <c r="L11" s="8">
        <v>306.89999999999998</v>
      </c>
      <c r="M11" s="8">
        <v>1246.7</v>
      </c>
      <c r="N11" s="8">
        <v>10669.9</v>
      </c>
    </row>
    <row r="12" spans="1:14" ht="12" customHeight="1" x14ac:dyDescent="0.25">
      <c r="A12" s="4">
        <v>2008</v>
      </c>
      <c r="B12" s="8">
        <v>123.96453999999999</v>
      </c>
      <c r="C12" s="8">
        <v>4806.8965775999995</v>
      </c>
      <c r="D12" s="8">
        <v>3556.3016394000001</v>
      </c>
      <c r="E12" s="8">
        <v>83.534569000000005</v>
      </c>
      <c r="F12" s="8">
        <v>1649.7780510000002</v>
      </c>
      <c r="G12" s="8">
        <v>23.59</v>
      </c>
      <c r="H12" s="6">
        <v>0</v>
      </c>
      <c r="I12" s="6">
        <v>0</v>
      </c>
      <c r="J12" s="6">
        <v>0</v>
      </c>
      <c r="K12" s="6">
        <v>0</v>
      </c>
      <c r="L12" s="8">
        <v>1171.0679831799985</v>
      </c>
      <c r="M12" s="8">
        <v>1571.5928209999997</v>
      </c>
      <c r="N12" s="8">
        <v>12986.726181179998</v>
      </c>
    </row>
    <row r="13" spans="1:14" s="9" customFormat="1" ht="12" customHeight="1" x14ac:dyDescent="0.25">
      <c r="A13" s="4">
        <v>2009</v>
      </c>
      <c r="B13" s="8">
        <v>191.878625</v>
      </c>
      <c r="C13" s="8">
        <v>5403.737458999999</v>
      </c>
      <c r="D13" s="8">
        <v>4811.8135259999999</v>
      </c>
      <c r="E13" s="8">
        <v>95.189643000000018</v>
      </c>
      <c r="F13" s="8">
        <v>1872.85968</v>
      </c>
      <c r="G13" s="8">
        <v>23.589999999999989</v>
      </c>
      <c r="H13" s="8">
        <v>52.6569029471665</v>
      </c>
      <c r="I13" s="8">
        <v>24.153133315855676</v>
      </c>
      <c r="J13" s="6">
        <v>0</v>
      </c>
      <c r="K13" s="6">
        <v>0</v>
      </c>
      <c r="L13" s="8">
        <v>1076.7933262869769</v>
      </c>
      <c r="M13" s="8">
        <v>1980.6762229999997</v>
      </c>
      <c r="N13" s="8">
        <v>15533.348518549999</v>
      </c>
    </row>
    <row r="14" spans="1:14" s="9" customFormat="1" ht="12" customHeight="1" x14ac:dyDescent="0.25">
      <c r="A14" s="4">
        <v>2010</v>
      </c>
      <c r="B14" s="8">
        <v>213.01561699999999</v>
      </c>
      <c r="C14" s="8">
        <v>6635.926657</v>
      </c>
      <c r="D14" s="8">
        <v>4462.3845449999999</v>
      </c>
      <c r="E14" s="8">
        <v>91.59482100000001</v>
      </c>
      <c r="F14" s="8">
        <v>2093.8997399999998</v>
      </c>
      <c r="G14" s="8">
        <v>34.798999999999999</v>
      </c>
      <c r="H14" s="8">
        <v>66.914145000000005</v>
      </c>
      <c r="I14" s="8">
        <v>9.339205999999999</v>
      </c>
      <c r="J14" s="6">
        <v>0</v>
      </c>
      <c r="K14" s="6">
        <v>0</v>
      </c>
      <c r="L14" s="8">
        <v>883.73207860000048</v>
      </c>
      <c r="M14" s="8">
        <v>2443.0430539999998</v>
      </c>
      <c r="N14" s="8">
        <v>16934.648863600003</v>
      </c>
    </row>
    <row r="15" spans="1:14" s="13" customFormat="1" ht="12" customHeight="1" x14ac:dyDescent="0.25">
      <c r="A15" s="4">
        <v>2011</v>
      </c>
      <c r="B15" s="8">
        <v>131.17743099999998</v>
      </c>
      <c r="C15" s="10">
        <v>8299.667746000001</v>
      </c>
      <c r="D15" s="10">
        <v>4740.6810370000003</v>
      </c>
      <c r="E15" s="10">
        <v>96.083094000000003</v>
      </c>
      <c r="F15" s="10">
        <v>2683.2263199999998</v>
      </c>
      <c r="G15" s="10">
        <v>4.7989999999999995</v>
      </c>
      <c r="H15" s="10">
        <v>61.976999999999997</v>
      </c>
      <c r="I15" s="10">
        <v>14.411999999999999</v>
      </c>
      <c r="J15" s="11">
        <v>0</v>
      </c>
      <c r="K15" s="11">
        <v>0</v>
      </c>
      <c r="L15" s="10">
        <v>1378.9047600300007</v>
      </c>
      <c r="M15" s="10">
        <v>2842.8523920000002</v>
      </c>
      <c r="N15" s="12">
        <v>20253.780780030003</v>
      </c>
    </row>
    <row r="16" spans="1:14" s="13" customFormat="1" ht="12" customHeight="1" x14ac:dyDescent="0.25">
      <c r="A16" s="4">
        <v>2012</v>
      </c>
      <c r="B16" s="8">
        <v>193.57099999999997</v>
      </c>
      <c r="C16" s="10">
        <v>9785.6767720000007</v>
      </c>
      <c r="D16" s="10">
        <v>4827.7465110000003</v>
      </c>
      <c r="E16" s="10">
        <v>90.757870999999994</v>
      </c>
      <c r="F16" s="10">
        <v>2635.509043</v>
      </c>
      <c r="G16" s="10">
        <v>4.7990000000000066</v>
      </c>
      <c r="H16" s="10">
        <v>62.438000000000002</v>
      </c>
      <c r="I16" s="10">
        <v>14.520999999999999</v>
      </c>
      <c r="J16" s="14">
        <v>0</v>
      </c>
      <c r="K16" s="14">
        <v>0</v>
      </c>
      <c r="L16" s="10">
        <v>1606.9652275800006</v>
      </c>
      <c r="M16" s="10">
        <v>3454.0465770000005</v>
      </c>
      <c r="N16" s="12">
        <v>22676.031001579999</v>
      </c>
    </row>
    <row r="17" spans="1:14" ht="12" customHeight="1" x14ac:dyDescent="0.25">
      <c r="A17" s="4">
        <v>2013</v>
      </c>
      <c r="B17" s="8">
        <v>821.25179600000001</v>
      </c>
      <c r="C17" s="10">
        <v>10623.976054000001</v>
      </c>
      <c r="D17" s="10">
        <v>4848.3636669999996</v>
      </c>
      <c r="E17" s="10">
        <v>136.17639700000001</v>
      </c>
      <c r="F17" s="10">
        <v>2846.4929630000001</v>
      </c>
      <c r="G17" s="10">
        <v>4.7989999999999782</v>
      </c>
      <c r="H17" s="10">
        <v>62.405999999999992</v>
      </c>
      <c r="I17" s="10">
        <v>14.512</v>
      </c>
      <c r="J17" s="14">
        <v>0</v>
      </c>
      <c r="K17" s="14">
        <v>0</v>
      </c>
      <c r="L17" s="10">
        <v>1454.2435388400002</v>
      </c>
      <c r="M17" s="10">
        <v>4114.6871030000002</v>
      </c>
      <c r="N17" s="12">
        <v>24926.908518839999</v>
      </c>
    </row>
    <row r="18" spans="1:14" ht="12" customHeight="1" x14ac:dyDescent="0.25">
      <c r="A18" s="4">
        <v>2014</v>
      </c>
      <c r="B18" s="8">
        <v>262.44461899999999</v>
      </c>
      <c r="C18" s="10">
        <v>11523.314488</v>
      </c>
      <c r="D18" s="10">
        <v>3979.1117160000003</v>
      </c>
      <c r="E18" s="10">
        <v>173.06629399999997</v>
      </c>
      <c r="F18" s="10">
        <v>3216.040035</v>
      </c>
      <c r="G18" s="10">
        <v>4.7990000000000066</v>
      </c>
      <c r="H18" s="10">
        <v>61.570999999999998</v>
      </c>
      <c r="I18" s="10">
        <v>14.318999999999999</v>
      </c>
      <c r="J18" s="15">
        <v>0</v>
      </c>
      <c r="K18" s="15" t="s">
        <v>18</v>
      </c>
      <c r="L18" s="10">
        <v>1491.2027820000005</v>
      </c>
      <c r="M18" s="10">
        <v>4390.6569499999996</v>
      </c>
      <c r="N18" s="12">
        <v>25116.525883999999</v>
      </c>
    </row>
    <row r="19" spans="1:14" s="13" customFormat="1" ht="12" customHeight="1" x14ac:dyDescent="0.25">
      <c r="A19" s="4">
        <v>2015</v>
      </c>
      <c r="B19" s="8">
        <v>478.11545600000005</v>
      </c>
      <c r="C19" s="10">
        <v>13279.893279000002</v>
      </c>
      <c r="D19" s="10">
        <v>4067.9435880000001</v>
      </c>
      <c r="E19" s="10">
        <v>94.904303000000013</v>
      </c>
      <c r="F19" s="10">
        <v>2667.5170940000003</v>
      </c>
      <c r="G19" s="10">
        <v>279.79899999999998</v>
      </c>
      <c r="H19" s="10">
        <v>62.161000000000001</v>
      </c>
      <c r="I19" s="10">
        <v>14.456</v>
      </c>
      <c r="J19" s="15">
        <v>0</v>
      </c>
      <c r="K19" s="15">
        <v>0</v>
      </c>
      <c r="L19" s="10">
        <v>1770.7</v>
      </c>
      <c r="M19" s="10">
        <v>4738.3201520000002</v>
      </c>
      <c r="N19" s="12">
        <v>27453.8</v>
      </c>
    </row>
    <row r="20" spans="1:14" s="13" customFormat="1" ht="12" customHeight="1" x14ac:dyDescent="0.25">
      <c r="A20" s="4">
        <v>2016</v>
      </c>
      <c r="B20" s="8">
        <v>1075.72993</v>
      </c>
      <c r="C20" s="10">
        <v>14278.517838</v>
      </c>
      <c r="D20" s="10">
        <v>5150.409189</v>
      </c>
      <c r="E20" s="10">
        <v>126.263406</v>
      </c>
      <c r="F20" s="10">
        <v>2049.5577950000002</v>
      </c>
      <c r="G20" s="10">
        <v>4.7989999999999782</v>
      </c>
      <c r="H20" s="10">
        <v>62.18</v>
      </c>
      <c r="I20" s="10">
        <v>14.461</v>
      </c>
      <c r="J20" s="15">
        <v>0</v>
      </c>
      <c r="K20" s="15">
        <v>0</v>
      </c>
      <c r="L20" s="10">
        <v>1715.1620909999995</v>
      </c>
      <c r="M20" s="10">
        <v>5157.0026819999994</v>
      </c>
      <c r="N20" s="12">
        <v>29634.082930999994</v>
      </c>
    </row>
    <row r="21" spans="1:14" ht="12" customHeight="1" x14ac:dyDescent="0.25">
      <c r="A21" s="4">
        <v>2017</v>
      </c>
      <c r="B21" s="8">
        <v>930.88659099999995</v>
      </c>
      <c r="C21" s="10">
        <v>14652.743539999999</v>
      </c>
      <c r="D21" s="10">
        <v>4498.4831720000002</v>
      </c>
      <c r="E21" s="10">
        <v>159.59843700000002</v>
      </c>
      <c r="F21" s="10">
        <v>1668.577149</v>
      </c>
      <c r="G21" s="10">
        <v>124.79900000000004</v>
      </c>
      <c r="H21" s="10">
        <v>62.198999999999998</v>
      </c>
      <c r="I21" s="10">
        <v>14.464000000000002</v>
      </c>
      <c r="J21" s="15">
        <v>0</v>
      </c>
      <c r="K21" s="15">
        <v>0</v>
      </c>
      <c r="L21" s="10">
        <v>1712.4863529999973</v>
      </c>
      <c r="M21" s="10">
        <v>5572.3179409999993</v>
      </c>
      <c r="N21" s="12">
        <v>29396.555182999997</v>
      </c>
    </row>
    <row r="22" spans="1:14" ht="12" customHeight="1" x14ac:dyDescent="0.25">
      <c r="A22" s="4">
        <v>2018</v>
      </c>
      <c r="B22" s="8">
        <v>1047.183</v>
      </c>
      <c r="C22" s="10">
        <v>14040.992</v>
      </c>
      <c r="D22" s="10">
        <v>4123.598</v>
      </c>
      <c r="E22" s="10">
        <v>115.10000000000001</v>
      </c>
      <c r="F22" s="10">
        <v>2146.9830000000002</v>
      </c>
      <c r="G22" s="10">
        <v>4.7990000000000066</v>
      </c>
      <c r="H22" s="10">
        <v>62.234999999999999</v>
      </c>
      <c r="I22" s="10">
        <v>14.473000000000001</v>
      </c>
      <c r="J22" s="15">
        <v>0</v>
      </c>
      <c r="K22" s="15">
        <v>0</v>
      </c>
      <c r="L22" s="10">
        <v>1961.0740000000001</v>
      </c>
      <c r="M22" s="10">
        <v>5763.777000000001</v>
      </c>
      <c r="N22" s="12">
        <v>29280.214000000004</v>
      </c>
    </row>
    <row r="23" spans="1:14" ht="12" customHeight="1" x14ac:dyDescent="0.25">
      <c r="A23" s="4">
        <v>2019</v>
      </c>
      <c r="B23" s="8">
        <v>1104.809</v>
      </c>
      <c r="C23" s="10">
        <v>15316.352000000001</v>
      </c>
      <c r="D23" s="10">
        <v>3525.4859999999999</v>
      </c>
      <c r="E23" s="10">
        <v>100.66099999999999</v>
      </c>
      <c r="F23" s="10">
        <v>2117.252</v>
      </c>
      <c r="G23" s="10">
        <v>4.7990000000000066</v>
      </c>
      <c r="H23" s="15">
        <v>0</v>
      </c>
      <c r="I23" s="15">
        <v>0</v>
      </c>
      <c r="J23" s="10">
        <v>0.72499999999999998</v>
      </c>
      <c r="K23" s="15">
        <v>0</v>
      </c>
      <c r="L23" s="10">
        <v>2181.482</v>
      </c>
      <c r="M23" s="10">
        <v>5969.8739999999998</v>
      </c>
      <c r="N23" s="12">
        <v>30321.439999999999</v>
      </c>
    </row>
    <row r="24" spans="1:14" ht="12" customHeight="1" x14ac:dyDescent="0.25">
      <c r="A24" s="4">
        <v>2020</v>
      </c>
      <c r="B24" s="8">
        <v>1137.0250000000001</v>
      </c>
      <c r="C24" s="10">
        <v>16868.839999999997</v>
      </c>
      <c r="D24" s="10">
        <v>3291.364</v>
      </c>
      <c r="E24" s="10">
        <v>156.14500000000001</v>
      </c>
      <c r="F24" s="10">
        <v>2408.9090000000001</v>
      </c>
      <c r="G24" s="10">
        <v>4.7989999999999782</v>
      </c>
      <c r="H24" s="15">
        <v>0</v>
      </c>
      <c r="I24" s="15">
        <v>0</v>
      </c>
      <c r="J24" s="10">
        <v>7.8E-2</v>
      </c>
      <c r="K24" s="15">
        <v>0</v>
      </c>
      <c r="L24" s="10">
        <v>2287.5540000000001</v>
      </c>
      <c r="M24" s="10">
        <v>6413.3340000000007</v>
      </c>
      <c r="N24" s="12">
        <v>32568.048000000003</v>
      </c>
    </row>
    <row r="25" spans="1:14" ht="12" customHeight="1" x14ac:dyDescent="0.25">
      <c r="A25" s="4">
        <v>2021</v>
      </c>
      <c r="B25" s="8">
        <v>1131.1909999999998</v>
      </c>
      <c r="C25" s="8">
        <v>19789.944</v>
      </c>
      <c r="D25" s="8">
        <v>3078.4380000000001</v>
      </c>
      <c r="E25" s="8">
        <v>185.21600000000001</v>
      </c>
      <c r="F25" s="8">
        <v>2583.0630000000001</v>
      </c>
      <c r="G25" s="8">
        <v>4.7989999999999782</v>
      </c>
      <c r="H25" s="11">
        <v>0</v>
      </c>
      <c r="I25" s="11">
        <v>0</v>
      </c>
      <c r="J25" s="11">
        <v>0</v>
      </c>
      <c r="K25" s="11">
        <v>0</v>
      </c>
      <c r="L25" s="8">
        <v>2600.0149999999999</v>
      </c>
      <c r="M25" s="8">
        <v>6784.1940000000004</v>
      </c>
      <c r="N25" s="55">
        <v>36156.862000000001</v>
      </c>
    </row>
    <row r="26" spans="1:14" ht="12" customHeight="1" x14ac:dyDescent="0.25">
      <c r="A26" s="4">
        <v>2022</v>
      </c>
      <c r="B26" s="8">
        <v>1205.3750000000002</v>
      </c>
      <c r="C26" s="8">
        <v>23500.479000000003</v>
      </c>
      <c r="D26" s="8">
        <v>3059.6860000000001</v>
      </c>
      <c r="E26" s="8">
        <v>149.09899999999999</v>
      </c>
      <c r="F26" s="8">
        <v>3298.1259999999997</v>
      </c>
      <c r="G26" s="8">
        <v>4.7990000000000066</v>
      </c>
      <c r="H26" s="11">
        <v>0</v>
      </c>
      <c r="I26" s="11">
        <v>0</v>
      </c>
      <c r="J26" s="11">
        <v>0</v>
      </c>
      <c r="K26" s="11">
        <v>0</v>
      </c>
      <c r="L26" s="8">
        <v>2514.6369999999997</v>
      </c>
      <c r="M26" s="8">
        <v>6857.57</v>
      </c>
      <c r="N26" s="55">
        <v>40589.771000000001</v>
      </c>
    </row>
    <row r="27" spans="1:14" ht="12" customHeight="1" x14ac:dyDescent="0.25">
      <c r="A27" s="4">
        <v>2023</v>
      </c>
      <c r="B27" s="8">
        <v>1039.71</v>
      </c>
      <c r="C27" s="8">
        <v>27081.616999999998</v>
      </c>
      <c r="D27" s="8">
        <v>2253.3389999999999</v>
      </c>
      <c r="E27" s="8">
        <v>221.94499999999999</v>
      </c>
      <c r="F27" s="8">
        <v>3527.0910000000003</v>
      </c>
      <c r="G27" s="8">
        <v>4.7989999999999995</v>
      </c>
      <c r="H27" s="11">
        <v>0</v>
      </c>
      <c r="I27" s="11">
        <v>0</v>
      </c>
      <c r="J27" s="11">
        <v>0</v>
      </c>
      <c r="K27" s="11">
        <v>0</v>
      </c>
      <c r="L27" s="8">
        <f>+'[1]CRF-Com.Banks'!$GK$845</f>
        <v>2553.8490000000002</v>
      </c>
      <c r="M27" s="8">
        <f>+'[1]CRF-Com.Banks'!$GK$696</f>
        <v>6677.8560000000007</v>
      </c>
      <c r="N27" s="55">
        <f t="shared" ref="N27" si="0">B27+C27+D27+E27+F27+G27+L27+M27</f>
        <v>43360.205999999998</v>
      </c>
    </row>
    <row r="28" spans="1:14" ht="12" customHeight="1" x14ac:dyDescent="0.25">
      <c r="A28" s="4">
        <v>2024</v>
      </c>
      <c r="B28" s="8">
        <v>1138.308</v>
      </c>
      <c r="C28" s="10">
        <v>25392.039000000001</v>
      </c>
      <c r="D28" s="10">
        <v>2184</v>
      </c>
      <c r="E28" s="10">
        <v>174.63</v>
      </c>
      <c r="F28" s="10">
        <v>3222.1759999999999</v>
      </c>
      <c r="G28" s="10">
        <v>299.79899999999998</v>
      </c>
      <c r="H28" s="11">
        <v>0</v>
      </c>
      <c r="I28" s="11">
        <v>0</v>
      </c>
      <c r="J28" s="11">
        <v>0</v>
      </c>
      <c r="K28" s="11">
        <v>0</v>
      </c>
      <c r="L28" s="10">
        <v>2717.6620000000003</v>
      </c>
      <c r="M28" s="10">
        <v>6873.8359999999993</v>
      </c>
      <c r="N28" s="12">
        <v>42002.45</v>
      </c>
    </row>
    <row r="29" spans="1:14" ht="12" customHeight="1" x14ac:dyDescent="0.25">
      <c r="A29" s="53">
        <v>2002</v>
      </c>
      <c r="B29" s="10"/>
      <c r="C29" s="10"/>
      <c r="D29" s="10"/>
      <c r="E29" s="10"/>
      <c r="F29" s="10"/>
      <c r="G29" s="10"/>
      <c r="H29" s="11"/>
      <c r="I29" s="11"/>
      <c r="J29" s="11"/>
      <c r="K29" s="11"/>
      <c r="L29" s="10"/>
      <c r="M29" s="10"/>
      <c r="N29" s="10"/>
    </row>
    <row r="30" spans="1:14" ht="12" customHeight="1" x14ac:dyDescent="0.25">
      <c r="A30" s="52" t="s">
        <v>19</v>
      </c>
      <c r="B30" s="10">
        <v>45.103000000000002</v>
      </c>
      <c r="C30" s="10">
        <v>1087.3365590000003</v>
      </c>
      <c r="D30" s="10">
        <v>1723.2099959999998</v>
      </c>
      <c r="E30" s="10">
        <v>58.876444999999997</v>
      </c>
      <c r="F30" s="10">
        <v>264.83199999999999</v>
      </c>
      <c r="G30" s="10">
        <v>46.710999999999999</v>
      </c>
      <c r="H30" s="11">
        <v>0</v>
      </c>
      <c r="I30" s="11">
        <v>0</v>
      </c>
      <c r="J30" s="11">
        <v>0</v>
      </c>
      <c r="K30" s="11">
        <v>0</v>
      </c>
      <c r="L30" s="10">
        <v>231.922</v>
      </c>
      <c r="M30" s="10">
        <v>331.322</v>
      </c>
      <c r="N30" s="10">
        <v>3789.3129999999996</v>
      </c>
    </row>
    <row r="31" spans="1:14" ht="12" customHeight="1" x14ac:dyDescent="0.25">
      <c r="A31" s="52" t="s">
        <v>20</v>
      </c>
      <c r="B31" s="10">
        <v>46.84</v>
      </c>
      <c r="C31" s="10">
        <v>1159.4755589999997</v>
      </c>
      <c r="D31" s="10">
        <v>1731.7869959999998</v>
      </c>
      <c r="E31" s="10">
        <v>68.089444999999998</v>
      </c>
      <c r="F31" s="10">
        <v>267.66500000000002</v>
      </c>
      <c r="G31" s="10">
        <v>46.650999999999996</v>
      </c>
      <c r="H31" s="11">
        <v>0</v>
      </c>
      <c r="I31" s="11">
        <v>0</v>
      </c>
      <c r="J31" s="11">
        <v>0</v>
      </c>
      <c r="K31" s="11">
        <v>0</v>
      </c>
      <c r="L31" s="10">
        <v>228.71299999999999</v>
      </c>
      <c r="M31" s="10">
        <v>366.29599999999999</v>
      </c>
      <c r="N31" s="10">
        <v>3915.5169999999994</v>
      </c>
    </row>
    <row r="32" spans="1:14" ht="12" customHeight="1" x14ac:dyDescent="0.25">
      <c r="A32" s="52" t="s">
        <v>21</v>
      </c>
      <c r="B32" s="10">
        <v>53.15</v>
      </c>
      <c r="C32" s="10">
        <v>1192.7365589999999</v>
      </c>
      <c r="D32" s="10">
        <v>1691.907181</v>
      </c>
      <c r="E32" s="10">
        <v>40.114445000000003</v>
      </c>
      <c r="F32" s="10">
        <v>250.82599999999999</v>
      </c>
      <c r="G32" s="10">
        <v>46.650999999999996</v>
      </c>
      <c r="H32" s="11">
        <v>0</v>
      </c>
      <c r="I32" s="11">
        <v>0</v>
      </c>
      <c r="J32" s="11">
        <v>0</v>
      </c>
      <c r="K32" s="11">
        <v>0</v>
      </c>
      <c r="L32" s="10">
        <v>222.309</v>
      </c>
      <c r="M32" s="10">
        <v>451.14599999999996</v>
      </c>
      <c r="N32" s="10">
        <v>3948.840185</v>
      </c>
    </row>
    <row r="33" spans="1:14" ht="12" customHeight="1" x14ac:dyDescent="0.25">
      <c r="A33" s="52" t="s">
        <v>22</v>
      </c>
      <c r="B33" s="10">
        <v>131.316</v>
      </c>
      <c r="C33" s="10">
        <v>1188.9575589999997</v>
      </c>
      <c r="D33" s="10">
        <v>1619.3139960000003</v>
      </c>
      <c r="E33" s="10">
        <v>69.781444999999991</v>
      </c>
      <c r="F33" s="10">
        <v>263.67200000000003</v>
      </c>
      <c r="G33" s="10">
        <v>46.651000000000003</v>
      </c>
      <c r="H33" s="11">
        <v>0</v>
      </c>
      <c r="I33" s="11">
        <v>0</v>
      </c>
      <c r="J33" s="11">
        <v>0</v>
      </c>
      <c r="K33" s="11">
        <v>0</v>
      </c>
      <c r="L33" s="10">
        <v>219.124</v>
      </c>
      <c r="M33" s="10">
        <v>378.38899999999995</v>
      </c>
      <c r="N33" s="10">
        <v>3917.2049999999999</v>
      </c>
    </row>
    <row r="34" spans="1:14" ht="12" customHeight="1" x14ac:dyDescent="0.25">
      <c r="A34" s="52" t="s">
        <v>23</v>
      </c>
      <c r="B34" s="10">
        <v>102.72200000000001</v>
      </c>
      <c r="C34" s="10">
        <v>1193.9025589999999</v>
      </c>
      <c r="D34" s="10">
        <v>1619.0149959999999</v>
      </c>
      <c r="E34" s="10">
        <v>46.885444999999997</v>
      </c>
      <c r="F34" s="10">
        <v>271.68400000000003</v>
      </c>
      <c r="G34" s="10">
        <v>46.651000000000003</v>
      </c>
      <c r="H34" s="11">
        <v>0</v>
      </c>
      <c r="I34" s="11">
        <v>0</v>
      </c>
      <c r="J34" s="11">
        <v>0</v>
      </c>
      <c r="K34" s="11">
        <v>0</v>
      </c>
      <c r="L34" s="10">
        <v>223.965</v>
      </c>
      <c r="M34" s="10">
        <v>308.33699999999999</v>
      </c>
      <c r="N34" s="10">
        <v>3813.1619999999998</v>
      </c>
    </row>
    <row r="35" spans="1:14" ht="12" customHeight="1" x14ac:dyDescent="0.25">
      <c r="A35" s="52" t="s">
        <v>24</v>
      </c>
      <c r="B35" s="10">
        <v>109.20099999999999</v>
      </c>
      <c r="C35" s="10">
        <v>1203.996832</v>
      </c>
      <c r="D35" s="10">
        <v>1687.5178559999999</v>
      </c>
      <c r="E35" s="10">
        <v>29.793312</v>
      </c>
      <c r="F35" s="10">
        <v>258.08199999999999</v>
      </c>
      <c r="G35" s="10">
        <v>46.650999999999996</v>
      </c>
      <c r="H35" s="11">
        <v>0</v>
      </c>
      <c r="I35" s="11">
        <v>0</v>
      </c>
      <c r="J35" s="11">
        <v>0</v>
      </c>
      <c r="K35" s="11">
        <v>0</v>
      </c>
      <c r="L35" s="10">
        <v>225.19499999999999</v>
      </c>
      <c r="M35" s="10">
        <v>323.79399999999998</v>
      </c>
      <c r="N35" s="10">
        <v>3884.2309999999998</v>
      </c>
    </row>
    <row r="36" spans="1:14" ht="12" customHeight="1" x14ac:dyDescent="0.25">
      <c r="A36" s="52" t="s">
        <v>25</v>
      </c>
      <c r="B36" s="10">
        <v>107.93899999999999</v>
      </c>
      <c r="C36" s="10">
        <v>1214.439832</v>
      </c>
      <c r="D36" s="10">
        <v>1629.4738560000001</v>
      </c>
      <c r="E36" s="10">
        <v>82.784312</v>
      </c>
      <c r="F36" s="10">
        <v>245.38799999999998</v>
      </c>
      <c r="G36" s="10">
        <v>46.629000000000005</v>
      </c>
      <c r="H36" s="11">
        <v>0</v>
      </c>
      <c r="I36" s="11">
        <v>0</v>
      </c>
      <c r="J36" s="11">
        <v>0</v>
      </c>
      <c r="K36" s="11">
        <v>0</v>
      </c>
      <c r="L36" s="10">
        <v>125.27699999999999</v>
      </c>
      <c r="M36" s="10">
        <v>340.46699999999998</v>
      </c>
      <c r="N36" s="10">
        <v>3792.3979999999997</v>
      </c>
    </row>
    <row r="37" spans="1:14" ht="12" customHeight="1" x14ac:dyDescent="0.25">
      <c r="A37" s="52" t="s">
        <v>26</v>
      </c>
      <c r="B37" s="10">
        <v>108.105</v>
      </c>
      <c r="C37" s="10">
        <v>1167.8298319999999</v>
      </c>
      <c r="D37" s="10">
        <v>1597.695856</v>
      </c>
      <c r="E37" s="10">
        <v>98.139312000000004</v>
      </c>
      <c r="F37" s="10">
        <v>234.178</v>
      </c>
      <c r="G37" s="10">
        <v>46.628</v>
      </c>
      <c r="H37" s="11">
        <v>0</v>
      </c>
      <c r="I37" s="11">
        <v>0</v>
      </c>
      <c r="J37" s="11">
        <v>0</v>
      </c>
      <c r="K37" s="11">
        <v>0</v>
      </c>
      <c r="L37" s="10">
        <v>185.45500000000001</v>
      </c>
      <c r="M37" s="10">
        <v>377.19</v>
      </c>
      <c r="N37" s="10">
        <v>3815.221</v>
      </c>
    </row>
    <row r="38" spans="1:14" ht="12" customHeight="1" x14ac:dyDescent="0.25">
      <c r="A38" s="52" t="s">
        <v>27</v>
      </c>
      <c r="B38" s="10">
        <v>115.94300000000001</v>
      </c>
      <c r="C38" s="10">
        <v>1181.4168320000001</v>
      </c>
      <c r="D38" s="10">
        <v>1644.5538560000002</v>
      </c>
      <c r="E38" s="10">
        <v>37.743312000000003</v>
      </c>
      <c r="F38" s="10">
        <v>248.66900000000001</v>
      </c>
      <c r="G38" s="10">
        <v>46.627999999999993</v>
      </c>
      <c r="H38" s="11">
        <v>0</v>
      </c>
      <c r="I38" s="10">
        <v>13</v>
      </c>
      <c r="J38" s="11">
        <v>0</v>
      </c>
      <c r="K38" s="11">
        <v>0</v>
      </c>
      <c r="L38" s="10">
        <v>207.06100000000001</v>
      </c>
      <c r="M38" s="10">
        <v>357.74200000000002</v>
      </c>
      <c r="N38" s="10">
        <v>3852.757000000001</v>
      </c>
    </row>
    <row r="39" spans="1:14" ht="12" customHeight="1" x14ac:dyDescent="0.25">
      <c r="A39" s="52" t="s">
        <v>28</v>
      </c>
      <c r="B39" s="10">
        <v>97.05</v>
      </c>
      <c r="C39" s="10">
        <v>1224.6198319999999</v>
      </c>
      <c r="D39" s="10">
        <v>1566.111856</v>
      </c>
      <c r="E39" s="10">
        <v>29.113312000000001</v>
      </c>
      <c r="F39" s="10">
        <v>194.03800000000001</v>
      </c>
      <c r="G39" s="10">
        <v>60.91</v>
      </c>
      <c r="H39" s="11">
        <v>0</v>
      </c>
      <c r="I39" s="10">
        <v>41.917999999999999</v>
      </c>
      <c r="J39" s="11">
        <v>0</v>
      </c>
      <c r="K39" s="11">
        <v>0</v>
      </c>
      <c r="L39" s="10">
        <v>276.97699999999998</v>
      </c>
      <c r="M39" s="10">
        <v>327.78599999999994</v>
      </c>
      <c r="N39" s="10">
        <v>3818.5239999999999</v>
      </c>
    </row>
    <row r="40" spans="1:14" ht="12" customHeight="1" x14ac:dyDescent="0.25">
      <c r="A40" s="52" t="s">
        <v>29</v>
      </c>
      <c r="B40" s="10">
        <v>166.654</v>
      </c>
      <c r="C40" s="10">
        <v>1172.6068320000002</v>
      </c>
      <c r="D40" s="10">
        <v>1577.5608560000001</v>
      </c>
      <c r="E40" s="10">
        <v>29.153312</v>
      </c>
      <c r="F40" s="10">
        <v>206.31300000000002</v>
      </c>
      <c r="G40" s="10">
        <v>69.028000000000006</v>
      </c>
      <c r="H40" s="11">
        <v>0</v>
      </c>
      <c r="I40" s="10">
        <v>15</v>
      </c>
      <c r="J40" s="11">
        <v>0</v>
      </c>
      <c r="K40" s="11">
        <v>0</v>
      </c>
      <c r="L40" s="10">
        <v>273.54300000000001</v>
      </c>
      <c r="M40" s="10">
        <v>374.12</v>
      </c>
      <c r="N40" s="10">
        <v>3883.9789999999998</v>
      </c>
    </row>
    <row r="41" spans="1:14" ht="12" customHeight="1" x14ac:dyDescent="0.25">
      <c r="A41" s="52" t="s">
        <v>30</v>
      </c>
      <c r="B41" s="10">
        <v>104.44900000000001</v>
      </c>
      <c r="C41" s="10">
        <v>1230.3866310000001</v>
      </c>
      <c r="D41" s="10">
        <v>1672.8678490000002</v>
      </c>
      <c r="E41" s="10">
        <v>36.786520000000003</v>
      </c>
      <c r="F41" s="10">
        <v>222.59699999999998</v>
      </c>
      <c r="G41" s="10">
        <v>46.626000000000019</v>
      </c>
      <c r="H41" s="11">
        <v>0</v>
      </c>
      <c r="I41" s="10">
        <v>37.018999999999998</v>
      </c>
      <c r="J41" s="11">
        <v>0</v>
      </c>
      <c r="K41" s="11">
        <v>0</v>
      </c>
      <c r="L41" s="10">
        <v>219.3</v>
      </c>
      <c r="M41" s="10">
        <v>369.97899999999998</v>
      </c>
      <c r="N41" s="10">
        <v>3940.0110000000004</v>
      </c>
    </row>
    <row r="42" spans="1:14" ht="12" customHeight="1" x14ac:dyDescent="0.25">
      <c r="A42" s="53">
        <v>2003</v>
      </c>
      <c r="B42" s="10"/>
      <c r="C42" s="10"/>
      <c r="D42" s="10"/>
      <c r="E42" s="10"/>
      <c r="F42" s="10"/>
      <c r="G42" s="10"/>
      <c r="H42" s="11"/>
      <c r="I42" s="10"/>
      <c r="J42" s="11"/>
      <c r="K42" s="11"/>
      <c r="L42" s="10"/>
      <c r="M42" s="10"/>
      <c r="N42" s="10"/>
    </row>
    <row r="43" spans="1:14" ht="12" customHeight="1" x14ac:dyDescent="0.25">
      <c r="A43" s="52" t="s">
        <v>19</v>
      </c>
      <c r="B43" s="10">
        <v>101.4</v>
      </c>
      <c r="C43" s="10">
        <v>1207.947631</v>
      </c>
      <c r="D43" s="10">
        <v>1674.3418489999999</v>
      </c>
      <c r="E43" s="10">
        <v>32.837519999999998</v>
      </c>
      <c r="F43" s="10">
        <v>222.65800000000002</v>
      </c>
      <c r="G43" s="10">
        <v>46.628000000000014</v>
      </c>
      <c r="H43" s="11">
        <v>0</v>
      </c>
      <c r="I43" s="10">
        <v>15</v>
      </c>
      <c r="J43" s="11">
        <v>0</v>
      </c>
      <c r="K43" s="11">
        <v>0</v>
      </c>
      <c r="L43" s="10">
        <v>233</v>
      </c>
      <c r="M43" s="10">
        <v>411.87699999999995</v>
      </c>
      <c r="N43" s="10">
        <v>3945.69</v>
      </c>
    </row>
    <row r="44" spans="1:14" ht="12" customHeight="1" x14ac:dyDescent="0.25">
      <c r="A44" s="52" t="s">
        <v>20</v>
      </c>
      <c r="B44" s="10">
        <v>115.03700000000001</v>
      </c>
      <c r="C44" s="10">
        <v>1162.6966310000003</v>
      </c>
      <c r="D44" s="10">
        <v>1586.262849</v>
      </c>
      <c r="E44" s="10">
        <v>58.862520000000004</v>
      </c>
      <c r="F44" s="10">
        <v>254.35300000000001</v>
      </c>
      <c r="G44" s="10">
        <v>54.878</v>
      </c>
      <c r="H44" s="11">
        <v>0</v>
      </c>
      <c r="I44" s="10">
        <v>15</v>
      </c>
      <c r="J44" s="11">
        <v>0</v>
      </c>
      <c r="K44" s="11">
        <v>0</v>
      </c>
      <c r="L44" s="10">
        <v>202.14800000000002</v>
      </c>
      <c r="M44" s="10">
        <v>428.435</v>
      </c>
      <c r="N44" s="10">
        <v>3877.6730000000007</v>
      </c>
    </row>
    <row r="45" spans="1:14" ht="12" customHeight="1" x14ac:dyDescent="0.25">
      <c r="A45" s="52" t="s">
        <v>21</v>
      </c>
      <c r="B45" s="10">
        <v>114.422</v>
      </c>
      <c r="C45" s="10">
        <v>1218.081776</v>
      </c>
      <c r="D45" s="10">
        <v>1611.312107</v>
      </c>
      <c r="E45" s="10">
        <v>22.618116999999998</v>
      </c>
      <c r="F45" s="10">
        <v>237.46</v>
      </c>
      <c r="G45" s="10">
        <v>46.627999999999993</v>
      </c>
      <c r="H45" s="11">
        <v>0</v>
      </c>
      <c r="I45" s="10">
        <v>15</v>
      </c>
      <c r="J45" s="11">
        <v>0</v>
      </c>
      <c r="K45" s="11">
        <v>0</v>
      </c>
      <c r="L45" s="10">
        <v>214.614</v>
      </c>
      <c r="M45" s="10">
        <v>443.50299999999999</v>
      </c>
      <c r="N45" s="10">
        <v>3923.6390000000006</v>
      </c>
    </row>
    <row r="46" spans="1:14" ht="12" customHeight="1" x14ac:dyDescent="0.25">
      <c r="A46" s="52" t="s">
        <v>22</v>
      </c>
      <c r="B46" s="10">
        <v>88.196999999999989</v>
      </c>
      <c r="C46" s="10">
        <v>1313.0557759999999</v>
      </c>
      <c r="D46" s="10">
        <v>1514.553107</v>
      </c>
      <c r="E46" s="10">
        <v>32.835116999999997</v>
      </c>
      <c r="F46" s="10">
        <v>226.41</v>
      </c>
      <c r="G46" s="10">
        <v>46.629000000000005</v>
      </c>
      <c r="H46" s="11">
        <v>0</v>
      </c>
      <c r="I46" s="10">
        <v>15</v>
      </c>
      <c r="J46" s="11">
        <v>0</v>
      </c>
      <c r="K46" s="11">
        <v>0</v>
      </c>
      <c r="L46" s="10">
        <v>245.17199999999997</v>
      </c>
      <c r="M46" s="10">
        <v>450.22700000000003</v>
      </c>
      <c r="N46" s="10">
        <v>3932.0789999999997</v>
      </c>
    </row>
    <row r="47" spans="1:14" ht="12" customHeight="1" x14ac:dyDescent="0.25">
      <c r="A47" s="52" t="s">
        <v>23</v>
      </c>
      <c r="B47" s="10">
        <v>82.597000000000008</v>
      </c>
      <c r="C47" s="10">
        <v>1312.695776</v>
      </c>
      <c r="D47" s="10">
        <v>1467.8811069999999</v>
      </c>
      <c r="E47" s="10">
        <v>24.687117000000001</v>
      </c>
      <c r="F47" s="10">
        <v>223.33099999999999</v>
      </c>
      <c r="G47" s="10">
        <v>52.063000000000017</v>
      </c>
      <c r="H47" s="11">
        <v>0</v>
      </c>
      <c r="I47" s="10">
        <v>15</v>
      </c>
      <c r="J47" s="11">
        <v>0</v>
      </c>
      <c r="K47" s="11">
        <v>0</v>
      </c>
      <c r="L47" s="10">
        <v>258.07600000000002</v>
      </c>
      <c r="M47" s="10">
        <v>435.99299999999999</v>
      </c>
      <c r="N47" s="10">
        <v>3872.3240000000001</v>
      </c>
    </row>
    <row r="48" spans="1:14" ht="12" customHeight="1" x14ac:dyDescent="0.25">
      <c r="A48" s="52" t="s">
        <v>24</v>
      </c>
      <c r="B48" s="10">
        <v>96.792000000000002</v>
      </c>
      <c r="C48" s="10">
        <v>1291.4798000000001</v>
      </c>
      <c r="D48" s="10">
        <v>1398.6670000000001</v>
      </c>
      <c r="E48" s="10">
        <v>24.284200000000002</v>
      </c>
      <c r="F48" s="10">
        <v>220.09399999999999</v>
      </c>
      <c r="G48" s="10">
        <v>52.073999999999998</v>
      </c>
      <c r="H48" s="11">
        <v>0</v>
      </c>
      <c r="I48" s="10">
        <v>15</v>
      </c>
      <c r="J48" s="11">
        <v>0</v>
      </c>
      <c r="K48" s="11">
        <v>0</v>
      </c>
      <c r="L48" s="10">
        <v>191.59700000000001</v>
      </c>
      <c r="M48" s="10">
        <v>441.20400000000001</v>
      </c>
      <c r="N48" s="10">
        <v>3731.1920000000005</v>
      </c>
    </row>
    <row r="49" spans="1:14" ht="12" customHeight="1" x14ac:dyDescent="0.25">
      <c r="A49" s="52" t="s">
        <v>25</v>
      </c>
      <c r="B49" s="10">
        <v>109.809</v>
      </c>
      <c r="C49" s="10">
        <v>1329.5877999999998</v>
      </c>
      <c r="D49" s="10">
        <v>1378.1379999999999</v>
      </c>
      <c r="E49" s="10">
        <v>33.816200000000002</v>
      </c>
      <c r="F49" s="10">
        <v>226.95899999999997</v>
      </c>
      <c r="G49" s="10">
        <v>52.05599999999999</v>
      </c>
      <c r="H49" s="11">
        <v>0</v>
      </c>
      <c r="I49" s="10">
        <v>15</v>
      </c>
      <c r="J49" s="11">
        <v>0</v>
      </c>
      <c r="K49" s="11">
        <v>0</v>
      </c>
      <c r="L49" s="10">
        <v>201.029</v>
      </c>
      <c r="M49" s="10">
        <v>455.70200000000006</v>
      </c>
      <c r="N49" s="10">
        <v>3802.0969999999998</v>
      </c>
    </row>
    <row r="50" spans="1:14" ht="12" customHeight="1" x14ac:dyDescent="0.25">
      <c r="A50" s="52" t="s">
        <v>26</v>
      </c>
      <c r="B50" s="10">
        <v>89.533999999999992</v>
      </c>
      <c r="C50" s="10">
        <v>1181.6238000000001</v>
      </c>
      <c r="D50" s="10">
        <v>1360.1410000000001</v>
      </c>
      <c r="E50" s="10">
        <v>62.384199999999993</v>
      </c>
      <c r="F50" s="10">
        <v>280.08299999999997</v>
      </c>
      <c r="G50" s="10">
        <v>50.05599999999999</v>
      </c>
      <c r="H50" s="11">
        <v>0</v>
      </c>
      <c r="I50" s="10">
        <v>15</v>
      </c>
      <c r="J50" s="11">
        <v>0</v>
      </c>
      <c r="K50" s="11">
        <v>0</v>
      </c>
      <c r="L50" s="10">
        <v>167.64699999999999</v>
      </c>
      <c r="M50" s="10">
        <v>472.01899999999995</v>
      </c>
      <c r="N50" s="10">
        <v>3678.4879999999998</v>
      </c>
    </row>
    <row r="51" spans="1:14" ht="12" customHeight="1" x14ac:dyDescent="0.25">
      <c r="A51" s="52" t="s">
        <v>27</v>
      </c>
      <c r="B51" s="10">
        <v>58.525999999999996</v>
      </c>
      <c r="C51" s="10">
        <v>1230.4567</v>
      </c>
      <c r="D51" s="10">
        <v>1390.8608000000002</v>
      </c>
      <c r="E51" s="10">
        <v>34.227499999999999</v>
      </c>
      <c r="F51" s="10">
        <v>238.72499999999999</v>
      </c>
      <c r="G51" s="10">
        <v>54.656000000000013</v>
      </c>
      <c r="H51" s="11">
        <v>0</v>
      </c>
      <c r="I51" s="10">
        <v>15</v>
      </c>
      <c r="J51" s="11">
        <v>0</v>
      </c>
      <c r="K51" s="11">
        <v>0</v>
      </c>
      <c r="L51" s="10">
        <v>274.86500000000001</v>
      </c>
      <c r="M51" s="10">
        <v>487.2</v>
      </c>
      <c r="N51" s="10">
        <v>3784.5169999999998</v>
      </c>
    </row>
    <row r="52" spans="1:14" ht="12" customHeight="1" x14ac:dyDescent="0.25">
      <c r="A52" s="52" t="s">
        <v>28</v>
      </c>
      <c r="B52" s="10">
        <v>54.100999999999999</v>
      </c>
      <c r="C52" s="10">
        <v>1247.7447</v>
      </c>
      <c r="D52" s="10">
        <v>1344.6887999999999</v>
      </c>
      <c r="E52" s="10">
        <v>39.861499999999999</v>
      </c>
      <c r="F52" s="10">
        <v>231.80699999999999</v>
      </c>
      <c r="G52" s="10">
        <v>50.055999999999997</v>
      </c>
      <c r="H52" s="11">
        <v>0</v>
      </c>
      <c r="I52" s="10">
        <v>10</v>
      </c>
      <c r="J52" s="11">
        <v>0</v>
      </c>
      <c r="K52" s="11">
        <v>0</v>
      </c>
      <c r="L52" s="10">
        <v>290.529</v>
      </c>
      <c r="M52" s="10">
        <v>507.85</v>
      </c>
      <c r="N52" s="10">
        <v>3776.6379999999995</v>
      </c>
    </row>
    <row r="53" spans="1:14" ht="12" customHeight="1" x14ac:dyDescent="0.25">
      <c r="A53" s="52" t="s">
        <v>29</v>
      </c>
      <c r="B53" s="10">
        <v>57.457999999999998</v>
      </c>
      <c r="C53" s="10">
        <v>1235.0707</v>
      </c>
      <c r="D53" s="10">
        <v>1325.5778</v>
      </c>
      <c r="E53" s="10">
        <v>27.496500000000001</v>
      </c>
      <c r="F53" s="10">
        <v>233.083</v>
      </c>
      <c r="G53" s="10">
        <v>50.056000000000019</v>
      </c>
      <c r="H53" s="11">
        <v>0</v>
      </c>
      <c r="I53" s="10">
        <v>10</v>
      </c>
      <c r="J53" s="11">
        <v>0</v>
      </c>
      <c r="K53" s="11">
        <v>0</v>
      </c>
      <c r="L53" s="10">
        <v>267.90700000000004</v>
      </c>
      <c r="M53" s="10">
        <v>523.54200000000003</v>
      </c>
      <c r="N53" s="10">
        <v>3730.1910000000003</v>
      </c>
    </row>
    <row r="54" spans="1:14" ht="12" customHeight="1" x14ac:dyDescent="0.25">
      <c r="A54" s="52" t="s">
        <v>30</v>
      </c>
      <c r="B54" s="10">
        <v>56.250999999999998</v>
      </c>
      <c r="C54" s="10">
        <v>1314.4917</v>
      </c>
      <c r="D54" s="10">
        <v>1364.2595000000001</v>
      </c>
      <c r="E54" s="10">
        <v>31.332799999999999</v>
      </c>
      <c r="F54" s="10">
        <v>240.36</v>
      </c>
      <c r="G54" s="10">
        <v>50.05599999999999</v>
      </c>
      <c r="H54" s="11">
        <v>0</v>
      </c>
      <c r="I54" s="10">
        <v>10</v>
      </c>
      <c r="J54" s="11">
        <v>0</v>
      </c>
      <c r="K54" s="11">
        <v>0</v>
      </c>
      <c r="L54" s="10">
        <v>275.95999999999998</v>
      </c>
      <c r="M54" s="10">
        <v>542.74099999999999</v>
      </c>
      <c r="N54" s="10">
        <v>3885.4520000000002</v>
      </c>
    </row>
    <row r="55" spans="1:14" ht="12" customHeight="1" x14ac:dyDescent="0.25">
      <c r="A55" s="53">
        <v>2004</v>
      </c>
      <c r="B55" s="10"/>
      <c r="C55" s="10"/>
      <c r="D55" s="10"/>
      <c r="E55" s="10"/>
      <c r="F55" s="10"/>
      <c r="G55" s="10"/>
      <c r="H55" s="11"/>
      <c r="I55" s="10"/>
      <c r="J55" s="11"/>
      <c r="K55" s="11"/>
      <c r="L55" s="10"/>
      <c r="M55" s="10"/>
      <c r="N55" s="10"/>
    </row>
    <row r="56" spans="1:14" ht="12" customHeight="1" x14ac:dyDescent="0.25">
      <c r="A56" s="52" t="s">
        <v>19</v>
      </c>
      <c r="B56" s="10">
        <v>48.207999999999998</v>
      </c>
      <c r="C56" s="10">
        <v>1346.7917</v>
      </c>
      <c r="D56" s="10">
        <v>1327.6464999999998</v>
      </c>
      <c r="E56" s="10">
        <v>29.852800000000002</v>
      </c>
      <c r="F56" s="10">
        <v>280.96600000000001</v>
      </c>
      <c r="G56" s="10">
        <v>50.055999999999997</v>
      </c>
      <c r="H56" s="11">
        <v>0</v>
      </c>
      <c r="I56" s="10">
        <v>10</v>
      </c>
      <c r="J56" s="11">
        <v>0</v>
      </c>
      <c r="K56" s="11">
        <v>0</v>
      </c>
      <c r="L56" s="10">
        <v>283.065</v>
      </c>
      <c r="M56" s="10">
        <v>558.63299999999992</v>
      </c>
      <c r="N56" s="10">
        <v>3935.2190000000001</v>
      </c>
    </row>
    <row r="57" spans="1:14" ht="12" customHeight="1" x14ac:dyDescent="0.25">
      <c r="A57" s="52" t="s">
        <v>20</v>
      </c>
      <c r="B57" s="10">
        <v>53.761000000000003</v>
      </c>
      <c r="C57" s="10">
        <v>1297.3336999999999</v>
      </c>
      <c r="D57" s="10">
        <v>1380.1195000000002</v>
      </c>
      <c r="E57" s="10">
        <v>28.062799999999999</v>
      </c>
      <c r="F57" s="10">
        <v>263.916</v>
      </c>
      <c r="G57" s="10">
        <v>50.055999999999983</v>
      </c>
      <c r="H57" s="11">
        <v>0</v>
      </c>
      <c r="I57" s="10">
        <v>10</v>
      </c>
      <c r="J57" s="11">
        <v>0</v>
      </c>
      <c r="K57" s="11">
        <v>0</v>
      </c>
      <c r="L57" s="10">
        <v>184.173</v>
      </c>
      <c r="M57" s="10">
        <v>573.58299999999997</v>
      </c>
      <c r="N57" s="10">
        <v>3841.0050000000006</v>
      </c>
    </row>
    <row r="58" spans="1:14" ht="12" customHeight="1" x14ac:dyDescent="0.25">
      <c r="A58" s="52" t="s">
        <v>21</v>
      </c>
      <c r="B58" s="10">
        <v>46.343000000000004</v>
      </c>
      <c r="C58" s="10">
        <v>1301.8396</v>
      </c>
      <c r="D58" s="10">
        <v>1301.6732999999999</v>
      </c>
      <c r="E58" s="10">
        <v>97.015100000000004</v>
      </c>
      <c r="F58" s="10">
        <v>256.05900000000003</v>
      </c>
      <c r="G58" s="10">
        <v>49.902999999999984</v>
      </c>
      <c r="H58" s="11">
        <v>0</v>
      </c>
      <c r="I58" s="10">
        <v>10</v>
      </c>
      <c r="J58" s="11">
        <v>0</v>
      </c>
      <c r="K58" s="11">
        <v>0</v>
      </c>
      <c r="L58" s="10">
        <v>198.553</v>
      </c>
      <c r="M58" s="10">
        <v>586.05799999999988</v>
      </c>
      <c r="N58" s="10">
        <v>3847.444</v>
      </c>
    </row>
    <row r="59" spans="1:14" ht="12" customHeight="1" x14ac:dyDescent="0.25">
      <c r="A59" s="52" t="s">
        <v>22</v>
      </c>
      <c r="B59" s="10">
        <v>44.013999999999996</v>
      </c>
      <c r="C59" s="10">
        <v>1450.6626000000001</v>
      </c>
      <c r="D59" s="10">
        <v>1407.6853000000001</v>
      </c>
      <c r="E59" s="10">
        <v>62.713099999999997</v>
      </c>
      <c r="F59" s="10">
        <v>245.04300000000001</v>
      </c>
      <c r="G59" s="10">
        <v>49.902999999999999</v>
      </c>
      <c r="H59" s="11">
        <v>0</v>
      </c>
      <c r="I59" s="10">
        <v>10</v>
      </c>
      <c r="J59" s="11">
        <v>0</v>
      </c>
      <c r="K59" s="11">
        <v>0</v>
      </c>
      <c r="L59" s="10">
        <v>199.98400000000001</v>
      </c>
      <c r="M59" s="10">
        <v>551.82600000000002</v>
      </c>
      <c r="N59" s="10">
        <v>4021.8309999999997</v>
      </c>
    </row>
    <row r="60" spans="1:14" ht="12" customHeight="1" x14ac:dyDescent="0.25">
      <c r="A60" s="52" t="s">
        <v>23</v>
      </c>
      <c r="B60" s="10">
        <v>41.007000000000005</v>
      </c>
      <c r="C60" s="10">
        <v>1446.9935999999998</v>
      </c>
      <c r="D60" s="10">
        <v>1325.6213</v>
      </c>
      <c r="E60" s="10">
        <v>25.7911</v>
      </c>
      <c r="F60" s="10">
        <v>243.31299999999999</v>
      </c>
      <c r="G60" s="10">
        <v>23.903066000000003</v>
      </c>
      <c r="H60" s="11">
        <v>0</v>
      </c>
      <c r="I60" s="10">
        <v>10</v>
      </c>
      <c r="J60" s="11">
        <v>0</v>
      </c>
      <c r="K60" s="11">
        <v>0</v>
      </c>
      <c r="L60" s="10">
        <v>212.64693400000002</v>
      </c>
      <c r="M60" s="10">
        <v>543.68299999999988</v>
      </c>
      <c r="N60" s="10">
        <v>3872.9589999999998</v>
      </c>
    </row>
    <row r="61" spans="1:14" ht="12" customHeight="1" x14ac:dyDescent="0.25">
      <c r="A61" s="52" t="s">
        <v>24</v>
      </c>
      <c r="B61" s="10">
        <v>43.189</v>
      </c>
      <c r="C61" s="10">
        <v>1575.028</v>
      </c>
      <c r="D61" s="10">
        <v>1298.8247000000001</v>
      </c>
      <c r="E61" s="10">
        <v>23.5703</v>
      </c>
      <c r="F61" s="10">
        <v>234.101</v>
      </c>
      <c r="G61" s="10">
        <v>23.683</v>
      </c>
      <c r="H61" s="11">
        <v>0</v>
      </c>
      <c r="I61" s="10">
        <v>10</v>
      </c>
      <c r="J61" s="11">
        <v>0</v>
      </c>
      <c r="K61" s="11">
        <v>0</v>
      </c>
      <c r="L61" s="10">
        <v>215.517</v>
      </c>
      <c r="M61" s="10">
        <v>564.79499999999996</v>
      </c>
      <c r="N61" s="10">
        <v>3988.7080000000001</v>
      </c>
    </row>
    <row r="62" spans="1:14" ht="12" customHeight="1" x14ac:dyDescent="0.25">
      <c r="A62" s="52" t="s">
        <v>25</v>
      </c>
      <c r="B62" s="10">
        <v>43.93</v>
      </c>
      <c r="C62" s="10">
        <v>1592.4639999999999</v>
      </c>
      <c r="D62" s="10">
        <v>1285.7427</v>
      </c>
      <c r="E62" s="10">
        <v>24.120299999999997</v>
      </c>
      <c r="F62" s="10">
        <v>233.04600000000002</v>
      </c>
      <c r="G62" s="10">
        <v>23.683</v>
      </c>
      <c r="H62" s="11">
        <v>0</v>
      </c>
      <c r="I62" s="10">
        <v>10</v>
      </c>
      <c r="J62" s="11">
        <v>0</v>
      </c>
      <c r="K62" s="11">
        <v>0</v>
      </c>
      <c r="L62" s="10">
        <v>191.523</v>
      </c>
      <c r="M62" s="10">
        <v>568.06699999999989</v>
      </c>
      <c r="N62" s="10">
        <v>3972.576</v>
      </c>
    </row>
    <row r="63" spans="1:14" ht="12" customHeight="1" x14ac:dyDescent="0.25">
      <c r="A63" s="52" t="s">
        <v>26</v>
      </c>
      <c r="B63" s="10">
        <v>51.91</v>
      </c>
      <c r="C63" s="10">
        <v>1588.7140000000002</v>
      </c>
      <c r="D63" s="10">
        <v>1336.8267000000001</v>
      </c>
      <c r="E63" s="10">
        <v>36.247299999999996</v>
      </c>
      <c r="F63" s="10">
        <v>279.95600000000002</v>
      </c>
      <c r="G63" s="10">
        <v>23.683000000000007</v>
      </c>
      <c r="H63" s="11">
        <v>0</v>
      </c>
      <c r="I63" s="10">
        <v>10</v>
      </c>
      <c r="J63" s="11">
        <v>0</v>
      </c>
      <c r="K63" s="11">
        <v>0</v>
      </c>
      <c r="L63" s="10">
        <v>146.57100000000003</v>
      </c>
      <c r="M63" s="10">
        <v>593.74699999999996</v>
      </c>
      <c r="N63" s="10">
        <v>4067.6550000000002</v>
      </c>
    </row>
    <row r="64" spans="1:14" ht="12" customHeight="1" x14ac:dyDescent="0.25">
      <c r="A64" s="52" t="s">
        <v>27</v>
      </c>
      <c r="B64" s="10">
        <v>64.263000000000005</v>
      </c>
      <c r="C64" s="10">
        <v>1613.7897</v>
      </c>
      <c r="D64" s="10">
        <v>1358.0741</v>
      </c>
      <c r="E64" s="10">
        <v>62.703199999999995</v>
      </c>
      <c r="F64" s="10">
        <v>269.82299999999998</v>
      </c>
      <c r="G64" s="10">
        <v>23.683000000000007</v>
      </c>
      <c r="H64" s="11">
        <v>0</v>
      </c>
      <c r="I64" s="10">
        <v>10</v>
      </c>
      <c r="J64" s="11">
        <v>0</v>
      </c>
      <c r="K64" s="11">
        <v>0</v>
      </c>
      <c r="L64" s="10">
        <v>154.982</v>
      </c>
      <c r="M64" s="10">
        <v>596.73500000000001</v>
      </c>
      <c r="N64" s="10">
        <v>4154.0529999999999</v>
      </c>
    </row>
    <row r="65" spans="1:14" ht="12" customHeight="1" x14ac:dyDescent="0.25">
      <c r="A65" s="52" t="s">
        <v>28</v>
      </c>
      <c r="B65" s="10">
        <v>64.210999999999999</v>
      </c>
      <c r="C65" s="10">
        <v>1717.9077</v>
      </c>
      <c r="D65" s="10">
        <v>1269.7621000000001</v>
      </c>
      <c r="E65" s="10">
        <v>32.716200000000001</v>
      </c>
      <c r="F65" s="10">
        <v>305.39300000000003</v>
      </c>
      <c r="G65" s="10">
        <v>23.682999999999993</v>
      </c>
      <c r="H65" s="11">
        <v>0</v>
      </c>
      <c r="I65" s="10">
        <v>10</v>
      </c>
      <c r="J65" s="11">
        <v>0</v>
      </c>
      <c r="K65" s="11">
        <v>0</v>
      </c>
      <c r="L65" s="10">
        <v>181.17899999999997</v>
      </c>
      <c r="M65" s="10">
        <v>592.55200000000002</v>
      </c>
      <c r="N65" s="10">
        <v>4197.4039999999995</v>
      </c>
    </row>
    <row r="66" spans="1:14" ht="12" customHeight="1" x14ac:dyDescent="0.25">
      <c r="A66" s="52" t="s">
        <v>29</v>
      </c>
      <c r="B66" s="10">
        <v>65.611999999999995</v>
      </c>
      <c r="C66" s="10">
        <v>1763.0346999999999</v>
      </c>
      <c r="D66" s="10">
        <v>1388.3400999999999</v>
      </c>
      <c r="E66" s="10">
        <v>48.061199999999999</v>
      </c>
      <c r="F66" s="10">
        <v>324.37</v>
      </c>
      <c r="G66" s="10">
        <v>23.683</v>
      </c>
      <c r="H66" s="11">
        <v>0</v>
      </c>
      <c r="I66" s="10">
        <v>10</v>
      </c>
      <c r="J66" s="11">
        <v>0</v>
      </c>
      <c r="K66" s="11">
        <v>0</v>
      </c>
      <c r="L66" s="10">
        <v>176.67099999999999</v>
      </c>
      <c r="M66" s="10">
        <v>610.61</v>
      </c>
      <c r="N66" s="10">
        <v>4410.3819999999996</v>
      </c>
    </row>
    <row r="67" spans="1:14" ht="12" customHeight="1" x14ac:dyDescent="0.25">
      <c r="A67" s="52" t="s">
        <v>30</v>
      </c>
      <c r="B67" s="10">
        <v>68.542000000000002</v>
      </c>
      <c r="C67" s="10">
        <v>1823.8616999999999</v>
      </c>
      <c r="D67" s="10">
        <v>1314.8534</v>
      </c>
      <c r="E67" s="10">
        <v>61.320900000000002</v>
      </c>
      <c r="F67" s="10">
        <v>274.66500000000002</v>
      </c>
      <c r="G67" s="10">
        <v>23.683</v>
      </c>
      <c r="H67" s="11">
        <v>0</v>
      </c>
      <c r="I67" s="10">
        <v>10</v>
      </c>
      <c r="J67" s="11">
        <v>0</v>
      </c>
      <c r="K67" s="11">
        <v>0</v>
      </c>
      <c r="L67" s="10">
        <v>198.63</v>
      </c>
      <c r="M67" s="10">
        <v>571.42700000000002</v>
      </c>
      <c r="N67" s="10">
        <v>4346.9830000000002</v>
      </c>
    </row>
    <row r="68" spans="1:14" ht="12" customHeight="1" x14ac:dyDescent="0.25">
      <c r="A68" s="53">
        <v>2005</v>
      </c>
      <c r="B68" s="10"/>
      <c r="C68" s="10"/>
      <c r="D68" s="10"/>
      <c r="E68" s="10"/>
      <c r="F68" s="10"/>
      <c r="G68" s="10"/>
      <c r="H68" s="11"/>
      <c r="I68" s="10"/>
      <c r="J68" s="11"/>
      <c r="K68" s="11"/>
      <c r="L68" s="10"/>
      <c r="M68" s="10"/>
      <c r="N68" s="10"/>
    </row>
    <row r="69" spans="1:14" ht="12" customHeight="1" x14ac:dyDescent="0.25">
      <c r="A69" s="52" t="s">
        <v>19</v>
      </c>
      <c r="B69" s="10">
        <v>66.124999999999758</v>
      </c>
      <c r="C69" s="10">
        <v>1831.4416999999999</v>
      </c>
      <c r="D69" s="10">
        <v>1240.7364</v>
      </c>
      <c r="E69" s="10">
        <v>39.369900000000001</v>
      </c>
      <c r="F69" s="10">
        <v>288.21499999999997</v>
      </c>
      <c r="G69" s="10">
        <v>23.683</v>
      </c>
      <c r="H69" s="11">
        <v>0</v>
      </c>
      <c r="I69" s="10">
        <v>10</v>
      </c>
      <c r="J69" s="11">
        <v>0</v>
      </c>
      <c r="K69" s="11">
        <v>0</v>
      </c>
      <c r="L69" s="10">
        <v>165.34299999999999</v>
      </c>
      <c r="M69" s="10">
        <v>588.86099999999999</v>
      </c>
      <c r="N69" s="10">
        <v>4253.7749999999996</v>
      </c>
    </row>
    <row r="70" spans="1:14" ht="12" customHeight="1" x14ac:dyDescent="0.25">
      <c r="A70" s="52" t="s">
        <v>20</v>
      </c>
      <c r="B70" s="10">
        <v>65.167999999999751</v>
      </c>
      <c r="C70" s="10">
        <v>1845.0176999999996</v>
      </c>
      <c r="D70" s="10">
        <v>1218.2013999999999</v>
      </c>
      <c r="E70" s="10">
        <v>31.813899999999997</v>
      </c>
      <c r="F70" s="10">
        <v>318.37900000000002</v>
      </c>
      <c r="G70" s="10">
        <v>23.683</v>
      </c>
      <c r="H70" s="11">
        <v>0</v>
      </c>
      <c r="I70" s="10">
        <v>10</v>
      </c>
      <c r="J70" s="11">
        <v>0</v>
      </c>
      <c r="K70" s="11">
        <v>0</v>
      </c>
      <c r="L70" s="10">
        <v>161.35900000000001</v>
      </c>
      <c r="M70" s="10">
        <v>608.90499999999997</v>
      </c>
      <c r="N70" s="10">
        <v>4282.5269999999991</v>
      </c>
    </row>
    <row r="71" spans="1:14" ht="12" customHeight="1" x14ac:dyDescent="0.25">
      <c r="A71" s="52" t="s">
        <v>21</v>
      </c>
      <c r="B71" s="10">
        <v>66.814999800000038</v>
      </c>
      <c r="C71" s="10">
        <v>1912.4698999999998</v>
      </c>
      <c r="D71" s="10">
        <v>1256.9845</v>
      </c>
      <c r="E71" s="10">
        <v>25.124600000000001</v>
      </c>
      <c r="F71" s="10">
        <v>300.02999999999997</v>
      </c>
      <c r="G71" s="10">
        <v>23.682999999999993</v>
      </c>
      <c r="H71" s="11">
        <v>0</v>
      </c>
      <c r="I71" s="10">
        <v>10</v>
      </c>
      <c r="J71" s="11">
        <v>0</v>
      </c>
      <c r="K71" s="11">
        <v>0</v>
      </c>
      <c r="L71" s="10">
        <v>214.90600000000001</v>
      </c>
      <c r="M71" s="10">
        <v>631.2940000000001</v>
      </c>
      <c r="N71" s="10">
        <v>4441.3069998000001</v>
      </c>
    </row>
    <row r="72" spans="1:14" ht="12" customHeight="1" x14ac:dyDescent="0.25">
      <c r="A72" s="52" t="s">
        <v>22</v>
      </c>
      <c r="B72" s="10">
        <v>68.196999999999747</v>
      </c>
      <c r="C72" s="10">
        <v>1930.2879000000003</v>
      </c>
      <c r="D72" s="10">
        <v>1262.1965</v>
      </c>
      <c r="E72" s="10">
        <v>22.948599999999999</v>
      </c>
      <c r="F72" s="10">
        <v>316.20499999999998</v>
      </c>
      <c r="G72" s="10">
        <v>23.683</v>
      </c>
      <c r="H72" s="11">
        <v>0</v>
      </c>
      <c r="I72" s="10">
        <v>10</v>
      </c>
      <c r="J72" s="11">
        <v>0</v>
      </c>
      <c r="K72" s="11">
        <v>0</v>
      </c>
      <c r="L72" s="10">
        <v>218.42099999999999</v>
      </c>
      <c r="M72" s="10">
        <v>648.71</v>
      </c>
      <c r="N72" s="10">
        <v>4500.6489999999994</v>
      </c>
    </row>
    <row r="73" spans="1:14" ht="12" customHeight="1" x14ac:dyDescent="0.25">
      <c r="A73" s="52" t="s">
        <v>23</v>
      </c>
      <c r="B73" s="10">
        <v>74.54499999999976</v>
      </c>
      <c r="C73" s="10">
        <v>1946.0689000000002</v>
      </c>
      <c r="D73" s="10">
        <v>1232.4385</v>
      </c>
      <c r="E73" s="10">
        <v>22.323600000000003</v>
      </c>
      <c r="F73" s="10">
        <v>330.97899999999998</v>
      </c>
      <c r="G73" s="10">
        <v>23.683000000000007</v>
      </c>
      <c r="H73" s="11">
        <v>0</v>
      </c>
      <c r="I73" s="10">
        <v>10</v>
      </c>
      <c r="J73" s="11">
        <v>0</v>
      </c>
      <c r="K73" s="11">
        <v>0</v>
      </c>
      <c r="L73" s="10">
        <v>247.37099999999998</v>
      </c>
      <c r="M73" s="10">
        <v>632.87699999999995</v>
      </c>
      <c r="N73" s="10">
        <v>4520.2860000000001</v>
      </c>
    </row>
    <row r="74" spans="1:14" ht="12" customHeight="1" x14ac:dyDescent="0.25">
      <c r="A74" s="52" t="s">
        <v>24</v>
      </c>
      <c r="B74" s="10">
        <v>73.293999999999755</v>
      </c>
      <c r="C74" s="10">
        <v>1903.0321000000001</v>
      </c>
      <c r="D74" s="10">
        <v>1305.4245999999998</v>
      </c>
      <c r="E74" s="10">
        <v>38.516300000000001</v>
      </c>
      <c r="F74" s="10">
        <v>353.81399999999991</v>
      </c>
      <c r="G74" s="10">
        <v>23.414000000000016</v>
      </c>
      <c r="H74" s="11">
        <v>0</v>
      </c>
      <c r="I74" s="11">
        <v>0</v>
      </c>
      <c r="J74" s="11">
        <v>0</v>
      </c>
      <c r="K74" s="11">
        <v>0</v>
      </c>
      <c r="L74" s="10">
        <v>193.779</v>
      </c>
      <c r="M74" s="10">
        <v>637.37400000000002</v>
      </c>
      <c r="N74" s="10">
        <v>4528.6480000000001</v>
      </c>
    </row>
    <row r="75" spans="1:14" ht="12" customHeight="1" x14ac:dyDescent="0.25">
      <c r="A75" s="52" t="s">
        <v>25</v>
      </c>
      <c r="B75" s="10">
        <v>69.945999999999742</v>
      </c>
      <c r="C75" s="10">
        <v>2158.4841000000001</v>
      </c>
      <c r="D75" s="10">
        <v>1355.6236000000001</v>
      </c>
      <c r="E75" s="10">
        <v>97.934300000000007</v>
      </c>
      <c r="F75" s="10">
        <v>362.608</v>
      </c>
      <c r="G75" s="10">
        <v>23.419000000000004</v>
      </c>
      <c r="H75" s="11">
        <v>0</v>
      </c>
      <c r="I75" s="11">
        <v>0</v>
      </c>
      <c r="J75" s="11">
        <v>0</v>
      </c>
      <c r="K75" s="11">
        <v>0</v>
      </c>
      <c r="L75" s="10">
        <v>201.47300000000001</v>
      </c>
      <c r="M75" s="10">
        <v>643.64099999999996</v>
      </c>
      <c r="N75" s="10">
        <v>4913.1289999999999</v>
      </c>
    </row>
    <row r="76" spans="1:14" ht="12" customHeight="1" x14ac:dyDescent="0.25">
      <c r="A76" s="52" t="s">
        <v>26</v>
      </c>
      <c r="B76" s="10">
        <v>71.78899999999976</v>
      </c>
      <c r="C76" s="10">
        <v>2196.8780999999999</v>
      </c>
      <c r="D76" s="10">
        <v>1463.8176000000001</v>
      </c>
      <c r="E76" s="10">
        <v>45.496299999999998</v>
      </c>
      <c r="F76" s="10">
        <v>318.71700000000004</v>
      </c>
      <c r="G76" s="10">
        <v>23.419000000000004</v>
      </c>
      <c r="H76" s="11">
        <v>0</v>
      </c>
      <c r="I76" s="11">
        <v>0</v>
      </c>
      <c r="J76" s="11">
        <v>0</v>
      </c>
      <c r="K76" s="11">
        <v>0</v>
      </c>
      <c r="L76" s="10">
        <v>197.28699999999998</v>
      </c>
      <c r="M76" s="10">
        <v>662.17600000000004</v>
      </c>
      <c r="N76" s="10">
        <v>4979.58</v>
      </c>
    </row>
    <row r="77" spans="1:14" ht="12" customHeight="1" x14ac:dyDescent="0.25">
      <c r="A77" s="52" t="s">
        <v>27</v>
      </c>
      <c r="B77" s="10">
        <v>70.430000000000661</v>
      </c>
      <c r="C77" s="10">
        <v>2568.2934999999998</v>
      </c>
      <c r="D77" s="10">
        <v>1508.1435999999999</v>
      </c>
      <c r="E77" s="10">
        <v>46.856899999999996</v>
      </c>
      <c r="F77" s="10">
        <v>356.87</v>
      </c>
      <c r="G77" s="10">
        <v>23.418999999999997</v>
      </c>
      <c r="H77" s="11">
        <v>0</v>
      </c>
      <c r="I77" s="11">
        <v>0</v>
      </c>
      <c r="J77" s="11">
        <v>0</v>
      </c>
      <c r="K77" s="11">
        <v>0</v>
      </c>
      <c r="L77" s="10">
        <v>176.49700000000001</v>
      </c>
      <c r="M77" s="10">
        <v>657.495</v>
      </c>
      <c r="N77" s="10">
        <v>5408.0050000000001</v>
      </c>
    </row>
    <row r="78" spans="1:14" ht="12" customHeight="1" x14ac:dyDescent="0.25">
      <c r="A78" s="52" t="s">
        <v>28</v>
      </c>
      <c r="B78" s="10">
        <v>67.485000000001563</v>
      </c>
      <c r="C78" s="10">
        <v>2527.7805000000003</v>
      </c>
      <c r="D78" s="10">
        <v>1501.0355999999999</v>
      </c>
      <c r="E78" s="10">
        <v>46.870899999999999</v>
      </c>
      <c r="F78" s="10">
        <v>398.69499999999999</v>
      </c>
      <c r="G78" s="10">
        <v>23.418999999999997</v>
      </c>
      <c r="H78" s="11">
        <v>0</v>
      </c>
      <c r="I78" s="11">
        <v>0</v>
      </c>
      <c r="J78" s="11">
        <v>0</v>
      </c>
      <c r="K78" s="11">
        <v>0</v>
      </c>
      <c r="L78" s="10">
        <v>286.01499999999999</v>
      </c>
      <c r="M78" s="10">
        <v>663.37099999999998</v>
      </c>
      <c r="N78" s="10">
        <v>5514.6720000000014</v>
      </c>
    </row>
    <row r="79" spans="1:14" ht="12" customHeight="1" x14ac:dyDescent="0.25">
      <c r="A79" s="52" t="s">
        <v>29</v>
      </c>
      <c r="B79" s="10">
        <v>68.788000000000665</v>
      </c>
      <c r="C79" s="10">
        <v>2520.0255000000002</v>
      </c>
      <c r="D79" s="10">
        <v>1535.4636</v>
      </c>
      <c r="E79" s="10">
        <v>43.603900000000003</v>
      </c>
      <c r="F79" s="10">
        <v>406.05399999999997</v>
      </c>
      <c r="G79" s="10">
        <v>23.419000000000004</v>
      </c>
      <c r="H79" s="11">
        <v>0</v>
      </c>
      <c r="I79" s="11">
        <v>0</v>
      </c>
      <c r="J79" s="11">
        <v>0</v>
      </c>
      <c r="K79" s="11">
        <v>0</v>
      </c>
      <c r="L79" s="10">
        <v>241.93800000000002</v>
      </c>
      <c r="M79" s="10">
        <v>688.24400000000003</v>
      </c>
      <c r="N79" s="10">
        <v>5527.536000000001</v>
      </c>
    </row>
    <row r="80" spans="1:14" ht="12" customHeight="1" x14ac:dyDescent="0.25">
      <c r="A80" s="52" t="s">
        <v>30</v>
      </c>
      <c r="B80" s="10">
        <v>95.914000000001579</v>
      </c>
      <c r="C80" s="10">
        <v>2563.4084429999998</v>
      </c>
      <c r="D80" s="10">
        <v>1634.4553000000001</v>
      </c>
      <c r="E80" s="10">
        <v>69.782257000000001</v>
      </c>
      <c r="F80" s="10">
        <v>361.39099999999996</v>
      </c>
      <c r="G80" s="10">
        <v>23.419000000000011</v>
      </c>
      <c r="H80" s="11">
        <v>0</v>
      </c>
      <c r="I80" s="11">
        <v>0</v>
      </c>
      <c r="J80" s="11">
        <v>0</v>
      </c>
      <c r="K80" s="11">
        <v>0</v>
      </c>
      <c r="L80" s="10">
        <v>203.755</v>
      </c>
      <c r="M80" s="10">
        <v>723.93799999999987</v>
      </c>
      <c r="N80" s="10">
        <v>5676.063000000001</v>
      </c>
    </row>
    <row r="81" spans="1:15" ht="12" customHeight="1" x14ac:dyDescent="0.25">
      <c r="A81" s="53">
        <v>2006</v>
      </c>
      <c r="B81" s="10"/>
      <c r="C81" s="10"/>
      <c r="D81" s="10"/>
      <c r="E81" s="10"/>
      <c r="F81" s="10"/>
      <c r="G81" s="10"/>
      <c r="H81" s="11"/>
      <c r="I81" s="11"/>
      <c r="J81" s="11"/>
      <c r="K81" s="11"/>
      <c r="L81" s="10"/>
      <c r="M81" s="10"/>
      <c r="N81" s="10"/>
    </row>
    <row r="82" spans="1:15" ht="12" customHeight="1" x14ac:dyDescent="0.25">
      <c r="A82" s="52" t="s">
        <v>19</v>
      </c>
      <c r="B82" s="10">
        <v>77.486999999998844</v>
      </c>
      <c r="C82" s="10">
        <v>2525.0874429999994</v>
      </c>
      <c r="D82" s="10">
        <v>1564.4663</v>
      </c>
      <c r="E82" s="10">
        <v>62.175257000000002</v>
      </c>
      <c r="F82" s="10">
        <v>387.51499999999999</v>
      </c>
      <c r="G82" s="10">
        <v>23.418999999999997</v>
      </c>
      <c r="H82" s="11">
        <v>0</v>
      </c>
      <c r="I82" s="11">
        <v>0</v>
      </c>
      <c r="J82" s="11">
        <v>0</v>
      </c>
      <c r="K82" s="11">
        <v>0</v>
      </c>
      <c r="L82" s="10">
        <v>220.58</v>
      </c>
      <c r="M82" s="10">
        <v>742.16499999999996</v>
      </c>
      <c r="N82" s="10">
        <v>5602.8949999999977</v>
      </c>
    </row>
    <row r="83" spans="1:15" ht="12" customHeight="1" x14ac:dyDescent="0.25">
      <c r="A83" s="52" t="s">
        <v>20</v>
      </c>
      <c r="B83" s="10">
        <v>76.780999999997931</v>
      </c>
      <c r="C83" s="10">
        <v>2508.8384429999996</v>
      </c>
      <c r="D83" s="10">
        <v>1830.4863</v>
      </c>
      <c r="E83" s="10">
        <v>60.738256999999997</v>
      </c>
      <c r="F83" s="10">
        <v>401.76499999999999</v>
      </c>
      <c r="G83" s="10">
        <v>23.418999999999997</v>
      </c>
      <c r="H83" s="11">
        <v>0</v>
      </c>
      <c r="I83" s="11">
        <v>0</v>
      </c>
      <c r="J83" s="11">
        <v>0</v>
      </c>
      <c r="K83" s="11">
        <v>0</v>
      </c>
      <c r="L83" s="10">
        <v>217.113</v>
      </c>
      <c r="M83" s="10">
        <v>691.36400000000003</v>
      </c>
      <c r="N83" s="10">
        <v>5810.5049999999992</v>
      </c>
    </row>
    <row r="84" spans="1:15" ht="12" customHeight="1" x14ac:dyDescent="0.25">
      <c r="A84" s="52" t="s">
        <v>21</v>
      </c>
      <c r="B84" s="10">
        <v>75.121999999999758</v>
      </c>
      <c r="C84" s="10">
        <v>2646.9229200000004</v>
      </c>
      <c r="D84" s="10">
        <v>1760.3945000000001</v>
      </c>
      <c r="E84" s="10">
        <v>41.910580000000003</v>
      </c>
      <c r="F84" s="10">
        <v>358.71400000000006</v>
      </c>
      <c r="G84" s="10">
        <v>23.419000000000004</v>
      </c>
      <c r="H84" s="11">
        <v>0</v>
      </c>
      <c r="I84" s="11">
        <v>0</v>
      </c>
      <c r="J84" s="11">
        <v>0</v>
      </c>
      <c r="K84" s="11">
        <v>0</v>
      </c>
      <c r="L84" s="10">
        <v>309.26499999999999</v>
      </c>
      <c r="M84" s="10">
        <v>713.65</v>
      </c>
      <c r="N84" s="10">
        <v>5929.398000000001</v>
      </c>
    </row>
    <row r="85" spans="1:15" ht="12" customHeight="1" x14ac:dyDescent="0.25">
      <c r="A85" s="52" t="s">
        <v>22</v>
      </c>
      <c r="B85" s="10">
        <v>69.844000000001571</v>
      </c>
      <c r="C85" s="10">
        <v>2633.6469199999997</v>
      </c>
      <c r="D85" s="10">
        <v>1867.5005000000001</v>
      </c>
      <c r="E85" s="10">
        <v>50.973579999999998</v>
      </c>
      <c r="F85" s="10">
        <v>410.65800000000002</v>
      </c>
      <c r="G85" s="10">
        <v>23.59</v>
      </c>
      <c r="H85" s="11">
        <v>0</v>
      </c>
      <c r="I85" s="11">
        <v>0</v>
      </c>
      <c r="J85" s="11">
        <v>0</v>
      </c>
      <c r="K85" s="11">
        <v>0</v>
      </c>
      <c r="L85" s="10">
        <v>292.04399999999998</v>
      </c>
      <c r="M85" s="10">
        <v>742.21500000000003</v>
      </c>
      <c r="N85" s="10">
        <v>6090.4720000000016</v>
      </c>
    </row>
    <row r="86" spans="1:15" ht="12" customHeight="1" x14ac:dyDescent="0.25">
      <c r="A86" s="52" t="s">
        <v>23</v>
      </c>
      <c r="B86" s="10">
        <v>68.445999999999756</v>
      </c>
      <c r="C86" s="10">
        <v>2797.9629199999999</v>
      </c>
      <c r="D86" s="10">
        <v>1969.3725000000002</v>
      </c>
      <c r="E86" s="10">
        <v>49.726579999999998</v>
      </c>
      <c r="F86" s="10">
        <v>411.14800000000002</v>
      </c>
      <c r="G86" s="10">
        <v>23.59</v>
      </c>
      <c r="H86" s="11">
        <v>0</v>
      </c>
      <c r="I86" s="11">
        <v>0</v>
      </c>
      <c r="J86" s="11">
        <v>0</v>
      </c>
      <c r="K86" s="11">
        <v>0</v>
      </c>
      <c r="L86" s="10">
        <v>291.31700000000001</v>
      </c>
      <c r="M86" s="10">
        <v>767.45699999999999</v>
      </c>
      <c r="N86" s="10">
        <v>6379.02</v>
      </c>
    </row>
    <row r="87" spans="1:15" ht="12" customHeight="1" x14ac:dyDescent="0.25">
      <c r="A87" s="52" t="s">
        <v>24</v>
      </c>
      <c r="B87" s="10">
        <v>86.769999999999754</v>
      </c>
      <c r="C87" s="10">
        <v>2760.7882</v>
      </c>
      <c r="D87" s="10">
        <v>2069.6516999999999</v>
      </c>
      <c r="E87" s="10">
        <v>71.046099999999996</v>
      </c>
      <c r="F87" s="10">
        <v>444.15100000000001</v>
      </c>
      <c r="G87" s="10">
        <v>23.59</v>
      </c>
      <c r="H87" s="11">
        <v>0</v>
      </c>
      <c r="I87" s="11">
        <v>0</v>
      </c>
      <c r="J87" s="11">
        <v>0</v>
      </c>
      <c r="K87" s="11">
        <v>0</v>
      </c>
      <c r="L87" s="10">
        <v>331.67199999999997</v>
      </c>
      <c r="M87" s="10">
        <v>791.78200000000004</v>
      </c>
      <c r="N87" s="10">
        <v>6579.4509999999991</v>
      </c>
    </row>
    <row r="88" spans="1:15" ht="12" customHeight="1" x14ac:dyDescent="0.25">
      <c r="A88" s="52" t="s">
        <v>25</v>
      </c>
      <c r="B88" s="10">
        <v>84.681000000000665</v>
      </c>
      <c r="C88" s="10">
        <v>2833.3452000000002</v>
      </c>
      <c r="D88" s="10">
        <v>2122.8357000000001</v>
      </c>
      <c r="E88" s="10">
        <v>66.222099999999998</v>
      </c>
      <c r="F88" s="10">
        <v>447.68600000000004</v>
      </c>
      <c r="G88" s="10">
        <v>23.59</v>
      </c>
      <c r="H88" s="11">
        <v>0</v>
      </c>
      <c r="I88" s="11">
        <v>0</v>
      </c>
      <c r="J88" s="11">
        <v>0</v>
      </c>
      <c r="K88" s="11">
        <v>0</v>
      </c>
      <c r="L88" s="10">
        <v>359.904</v>
      </c>
      <c r="M88" s="10">
        <v>738.13200000000006</v>
      </c>
      <c r="N88" s="10">
        <v>6676.3960000000006</v>
      </c>
    </row>
    <row r="89" spans="1:15" ht="12" customHeight="1" x14ac:dyDescent="0.25">
      <c r="A89" s="52" t="s">
        <v>26</v>
      </c>
      <c r="B89" s="10">
        <v>80.978000000000662</v>
      </c>
      <c r="C89" s="10">
        <v>2876.0931999999998</v>
      </c>
      <c r="D89" s="10">
        <v>2291.8726999999999</v>
      </c>
      <c r="E89" s="10">
        <v>68.555099999999996</v>
      </c>
      <c r="F89" s="10">
        <v>383.40199999999999</v>
      </c>
      <c r="G89" s="10">
        <v>23.59</v>
      </c>
      <c r="H89" s="11">
        <v>0</v>
      </c>
      <c r="I89" s="11">
        <v>0</v>
      </c>
      <c r="J89" s="11">
        <v>0</v>
      </c>
      <c r="K89" s="11">
        <v>0</v>
      </c>
      <c r="L89" s="10">
        <v>367.26300000000003</v>
      </c>
      <c r="M89" s="10">
        <v>762.9190000000001</v>
      </c>
      <c r="N89" s="10">
        <v>6854.6729999999998</v>
      </c>
    </row>
    <row r="90" spans="1:15" s="17" customFormat="1" ht="12" customHeight="1" x14ac:dyDescent="0.2">
      <c r="A90" s="52" t="s">
        <v>27</v>
      </c>
      <c r="B90" s="10">
        <v>79.424999999997027</v>
      </c>
      <c r="C90" s="10">
        <v>2969.0790000000002</v>
      </c>
      <c r="D90" s="10">
        <v>2313.4650000000001</v>
      </c>
      <c r="E90" s="10">
        <v>56.951999999999998</v>
      </c>
      <c r="F90" s="10">
        <v>358.28800000000001</v>
      </c>
      <c r="G90" s="10">
        <v>23.59</v>
      </c>
      <c r="H90" s="11">
        <v>0</v>
      </c>
      <c r="I90" s="11">
        <v>0</v>
      </c>
      <c r="J90" s="11">
        <v>0</v>
      </c>
      <c r="K90" s="11">
        <v>0</v>
      </c>
      <c r="L90" s="10">
        <v>385.79100000000005</v>
      </c>
      <c r="M90" s="10">
        <v>789.52800000000002</v>
      </c>
      <c r="N90" s="10">
        <v>6976.1179999999977</v>
      </c>
    </row>
    <row r="91" spans="1:15" s="17" customFormat="1" ht="12" customHeight="1" x14ac:dyDescent="0.2">
      <c r="A91" s="7" t="s">
        <v>28</v>
      </c>
      <c r="B91" s="7">
        <v>74.5</v>
      </c>
      <c r="C91" s="10">
        <v>2940.5</v>
      </c>
      <c r="D91" s="10">
        <v>2495.5</v>
      </c>
      <c r="E91" s="10">
        <v>86.6</v>
      </c>
      <c r="F91" s="10">
        <v>342.3</v>
      </c>
      <c r="G91" s="10">
        <v>23.6</v>
      </c>
      <c r="H91" s="11">
        <v>0</v>
      </c>
      <c r="I91" s="11">
        <v>0</v>
      </c>
      <c r="J91" s="11">
        <v>0</v>
      </c>
      <c r="K91" s="11">
        <v>0</v>
      </c>
      <c r="L91" s="10">
        <v>388.8</v>
      </c>
      <c r="M91" s="10">
        <v>821.7</v>
      </c>
      <c r="N91" s="10">
        <v>7173.5</v>
      </c>
    </row>
    <row r="92" spans="1:15" s="17" customFormat="1" ht="12" customHeight="1" x14ac:dyDescent="0.2">
      <c r="A92" s="7" t="s">
        <v>29</v>
      </c>
      <c r="B92" s="7">
        <v>82.7</v>
      </c>
      <c r="C92" s="10">
        <v>2901.6</v>
      </c>
      <c r="D92" s="10">
        <v>2648.3</v>
      </c>
      <c r="E92" s="10">
        <v>60.4</v>
      </c>
      <c r="F92" s="10">
        <v>499.5</v>
      </c>
      <c r="G92" s="10">
        <v>23.6</v>
      </c>
      <c r="H92" s="11">
        <v>0</v>
      </c>
      <c r="I92" s="11">
        <v>0</v>
      </c>
      <c r="J92" s="11">
        <v>0</v>
      </c>
      <c r="K92" s="11">
        <v>0</v>
      </c>
      <c r="L92" s="10">
        <v>245.3</v>
      </c>
      <c r="M92" s="10">
        <v>842.8</v>
      </c>
      <c r="N92" s="10">
        <v>7304.3</v>
      </c>
    </row>
    <row r="93" spans="1:15" s="17" customFormat="1" ht="12" customHeight="1" x14ac:dyDescent="0.2">
      <c r="A93" s="7" t="s">
        <v>30</v>
      </c>
      <c r="B93" s="7">
        <v>100.6</v>
      </c>
      <c r="C93" s="10">
        <v>3270.3</v>
      </c>
      <c r="D93" s="10">
        <v>2776.5</v>
      </c>
      <c r="E93" s="10">
        <v>97.3</v>
      </c>
      <c r="F93" s="10">
        <v>627.4</v>
      </c>
      <c r="G93" s="10">
        <v>23.6</v>
      </c>
      <c r="H93" s="11">
        <v>0</v>
      </c>
      <c r="I93" s="11">
        <v>0</v>
      </c>
      <c r="J93" s="11">
        <v>0</v>
      </c>
      <c r="K93" s="11">
        <v>0</v>
      </c>
      <c r="L93" s="10">
        <v>275.5</v>
      </c>
      <c r="M93" s="10">
        <v>892.5</v>
      </c>
      <c r="N93" s="10">
        <v>8063.8</v>
      </c>
    </row>
    <row r="94" spans="1:15" s="17" customFormat="1" ht="12" customHeight="1" x14ac:dyDescent="0.2">
      <c r="A94" s="18">
        <v>2007</v>
      </c>
      <c r="B94" s="7"/>
      <c r="C94" s="10"/>
      <c r="D94" s="10"/>
      <c r="E94" s="10"/>
      <c r="F94" s="10"/>
      <c r="G94" s="10"/>
      <c r="H94" s="11"/>
      <c r="I94" s="11"/>
      <c r="J94" s="11"/>
      <c r="K94" s="11"/>
      <c r="L94" s="10"/>
      <c r="M94" s="10"/>
      <c r="N94" s="10"/>
      <c r="O94" s="19"/>
    </row>
    <row r="95" spans="1:15" s="17" customFormat="1" ht="12" customHeight="1" x14ac:dyDescent="0.2">
      <c r="A95" s="7" t="s">
        <v>19</v>
      </c>
      <c r="B95" s="8">
        <v>166.70100000000002</v>
      </c>
      <c r="C95" s="10">
        <v>3233.6707000000001</v>
      </c>
      <c r="D95" s="10">
        <v>2724.4849000000004</v>
      </c>
      <c r="E95" s="10">
        <v>123.14240000000001</v>
      </c>
      <c r="F95" s="10">
        <v>743.47399999999982</v>
      </c>
      <c r="G95" s="10">
        <v>23.59</v>
      </c>
      <c r="H95" s="11" t="s">
        <v>18</v>
      </c>
      <c r="I95" s="11" t="s">
        <v>18</v>
      </c>
      <c r="J95" s="11" t="s">
        <v>18</v>
      </c>
      <c r="K95" s="11" t="s">
        <v>18</v>
      </c>
      <c r="L95" s="10">
        <v>287.85699999999997</v>
      </c>
      <c r="M95" s="10">
        <v>916.68700000000013</v>
      </c>
      <c r="N95" s="10">
        <v>8219.6070000000018</v>
      </c>
      <c r="O95" s="19"/>
    </row>
    <row r="96" spans="1:15" s="17" customFormat="1" ht="12" customHeight="1" x14ac:dyDescent="0.2">
      <c r="A96" s="7" t="s">
        <v>20</v>
      </c>
      <c r="B96" s="8">
        <v>161.369</v>
      </c>
      <c r="C96" s="10">
        <v>3313.8557000000001</v>
      </c>
      <c r="D96" s="10">
        <v>2861.3888999999999</v>
      </c>
      <c r="E96" s="10">
        <v>88.686399999999992</v>
      </c>
      <c r="F96" s="10">
        <v>713.21300000000008</v>
      </c>
      <c r="G96" s="10">
        <v>23.59</v>
      </c>
      <c r="H96" s="11" t="s">
        <v>18</v>
      </c>
      <c r="I96" s="11" t="s">
        <v>18</v>
      </c>
      <c r="J96" s="11" t="s">
        <v>18</v>
      </c>
      <c r="K96" s="11" t="s">
        <v>18</v>
      </c>
      <c r="L96" s="10">
        <v>335.87599999999998</v>
      </c>
      <c r="M96" s="10">
        <v>906.173</v>
      </c>
      <c r="N96" s="10">
        <v>8404.152</v>
      </c>
      <c r="O96" s="19"/>
    </row>
    <row r="97" spans="1:15" s="17" customFormat="1" ht="12" customHeight="1" x14ac:dyDescent="0.2">
      <c r="A97" s="7" t="s">
        <v>21</v>
      </c>
      <c r="B97" s="8">
        <v>101.599</v>
      </c>
      <c r="C97" s="10">
        <v>3299.9193999999998</v>
      </c>
      <c r="D97" s="10">
        <v>2949.7469999999998</v>
      </c>
      <c r="E97" s="10">
        <v>97.407600000000002</v>
      </c>
      <c r="F97" s="10">
        <v>762.49799999999993</v>
      </c>
      <c r="G97" s="10">
        <v>23.59</v>
      </c>
      <c r="H97" s="11" t="s">
        <v>18</v>
      </c>
      <c r="I97" s="11" t="s">
        <v>18</v>
      </c>
      <c r="J97" s="11" t="s">
        <v>18</v>
      </c>
      <c r="K97" s="11" t="s">
        <v>18</v>
      </c>
      <c r="L97" s="10">
        <v>365.58299999999997</v>
      </c>
      <c r="M97" s="10">
        <v>940.52200000000005</v>
      </c>
      <c r="N97" s="10">
        <v>8540.866</v>
      </c>
      <c r="O97" s="19"/>
    </row>
    <row r="98" spans="1:15" s="17" customFormat="1" ht="12" customHeight="1" x14ac:dyDescent="0.2">
      <c r="A98" s="16" t="s">
        <v>22</v>
      </c>
      <c r="B98" s="8">
        <v>102.039</v>
      </c>
      <c r="C98" s="10">
        <v>3448.2123999999999</v>
      </c>
      <c r="D98" s="10">
        <v>3029.4039999999995</v>
      </c>
      <c r="E98" s="10">
        <v>91.569600000000008</v>
      </c>
      <c r="F98" s="10">
        <v>734.28200000000004</v>
      </c>
      <c r="G98" s="10">
        <v>23.59</v>
      </c>
      <c r="H98" s="11" t="s">
        <v>18</v>
      </c>
      <c r="I98" s="11" t="s">
        <v>18</v>
      </c>
      <c r="J98" s="11" t="s">
        <v>18</v>
      </c>
      <c r="K98" s="11" t="s">
        <v>18</v>
      </c>
      <c r="L98" s="10">
        <v>359.74900000000002</v>
      </c>
      <c r="M98" s="10">
        <v>1004.299</v>
      </c>
      <c r="N98" s="10">
        <v>8793.1450000000004</v>
      </c>
      <c r="O98" s="19"/>
    </row>
    <row r="99" spans="1:15" s="17" customFormat="1" ht="12" customHeight="1" x14ac:dyDescent="0.2">
      <c r="A99" s="16" t="s">
        <v>23</v>
      </c>
      <c r="B99" s="8">
        <v>106.24299999999999</v>
      </c>
      <c r="C99" s="10">
        <v>3743.3824</v>
      </c>
      <c r="D99" s="10">
        <v>3052.87</v>
      </c>
      <c r="E99" s="10">
        <v>89.244600000000005</v>
      </c>
      <c r="F99" s="10">
        <v>749.62</v>
      </c>
      <c r="G99" s="10">
        <v>23.59</v>
      </c>
      <c r="H99" s="11" t="s">
        <v>18</v>
      </c>
      <c r="I99" s="11" t="s">
        <v>18</v>
      </c>
      <c r="J99" s="11" t="s">
        <v>18</v>
      </c>
      <c r="K99" s="11" t="s">
        <v>18</v>
      </c>
      <c r="L99" s="10">
        <v>405.31200000000001</v>
      </c>
      <c r="M99" s="10">
        <v>1040.085</v>
      </c>
      <c r="N99" s="10">
        <v>9210.3469999999998</v>
      </c>
      <c r="O99" s="19"/>
    </row>
    <row r="100" spans="1:15" s="17" customFormat="1" ht="12" customHeight="1" x14ac:dyDescent="0.2">
      <c r="A100" s="16" t="s">
        <v>24</v>
      </c>
      <c r="B100" s="8">
        <v>111.262</v>
      </c>
      <c r="C100" s="10">
        <v>3676.2684999999997</v>
      </c>
      <c r="D100" s="10">
        <v>2948.5160000000005</v>
      </c>
      <c r="E100" s="10">
        <v>103.76149999999998</v>
      </c>
      <c r="F100" s="10">
        <v>726.29399999999998</v>
      </c>
      <c r="G100" s="10">
        <v>23.59</v>
      </c>
      <c r="H100" s="11" t="s">
        <v>18</v>
      </c>
      <c r="I100" s="11" t="s">
        <v>18</v>
      </c>
      <c r="J100" s="11" t="s">
        <v>18</v>
      </c>
      <c r="K100" s="11" t="s">
        <v>18</v>
      </c>
      <c r="L100" s="10">
        <v>399.46600000000001</v>
      </c>
      <c r="M100" s="10">
        <v>1082.9939999999999</v>
      </c>
      <c r="N100" s="10">
        <v>9072.152</v>
      </c>
      <c r="O100" s="19"/>
    </row>
    <row r="101" spans="1:15" s="17" customFormat="1" ht="12" customHeight="1" x14ac:dyDescent="0.2">
      <c r="A101" s="16" t="s">
        <v>25</v>
      </c>
      <c r="B101" s="8">
        <v>139.13399999999999</v>
      </c>
      <c r="C101" s="10">
        <v>3792.0875000000001</v>
      </c>
      <c r="D101" s="10">
        <v>2906.13</v>
      </c>
      <c r="E101" s="10">
        <v>105.70650000000001</v>
      </c>
      <c r="F101" s="10">
        <v>718.40400000000011</v>
      </c>
      <c r="G101" s="10">
        <v>23.59</v>
      </c>
      <c r="H101" s="11" t="s">
        <v>18</v>
      </c>
      <c r="I101" s="11" t="s">
        <v>18</v>
      </c>
      <c r="J101" s="11" t="s">
        <v>18</v>
      </c>
      <c r="K101" s="11" t="s">
        <v>18</v>
      </c>
      <c r="L101" s="10">
        <v>452.41899999999998</v>
      </c>
      <c r="M101" s="10">
        <v>1042.97</v>
      </c>
      <c r="N101" s="10">
        <v>9180.4410000000007</v>
      </c>
      <c r="O101" s="19"/>
    </row>
    <row r="102" spans="1:15" s="17" customFormat="1" ht="12" customHeight="1" x14ac:dyDescent="0.2">
      <c r="A102" s="16" t="s">
        <v>26</v>
      </c>
      <c r="B102" s="8">
        <v>138.31899999999999</v>
      </c>
      <c r="C102" s="10">
        <v>3632.6224999999999</v>
      </c>
      <c r="D102" s="10">
        <v>2713.6150000000002</v>
      </c>
      <c r="E102" s="10">
        <v>72.374500000000012</v>
      </c>
      <c r="F102" s="10">
        <v>726.68900000000008</v>
      </c>
      <c r="G102" s="10">
        <v>23.59</v>
      </c>
      <c r="H102" s="11" t="s">
        <v>18</v>
      </c>
      <c r="I102" s="20">
        <v>17.100000000000001</v>
      </c>
      <c r="J102" s="11" t="s">
        <v>18</v>
      </c>
      <c r="K102" s="11" t="s">
        <v>18</v>
      </c>
      <c r="L102" s="10">
        <v>504.18400000000003</v>
      </c>
      <c r="M102" s="10">
        <v>1072.4829999999999</v>
      </c>
      <c r="N102" s="10">
        <v>8900.9980000000014</v>
      </c>
      <c r="O102" s="19"/>
    </row>
    <row r="103" spans="1:15" s="17" customFormat="1" ht="12" customHeight="1" x14ac:dyDescent="0.2">
      <c r="A103" s="16" t="s">
        <v>27</v>
      </c>
      <c r="B103" s="8">
        <v>133.941</v>
      </c>
      <c r="C103" s="10">
        <v>3776.5189</v>
      </c>
      <c r="D103" s="10">
        <v>2848.9093000000003</v>
      </c>
      <c r="E103" s="10">
        <v>101.03579999999999</v>
      </c>
      <c r="F103" s="10">
        <v>716.85400000000004</v>
      </c>
      <c r="G103" s="10">
        <v>23.59</v>
      </c>
      <c r="H103" s="11" t="s">
        <v>18</v>
      </c>
      <c r="I103" s="11" t="s">
        <v>18</v>
      </c>
      <c r="J103" s="11" t="s">
        <v>18</v>
      </c>
      <c r="K103" s="11" t="s">
        <v>18</v>
      </c>
      <c r="L103" s="10">
        <v>435.05899999999997</v>
      </c>
      <c r="M103" s="10">
        <v>1121.1559999999999</v>
      </c>
      <c r="N103" s="10">
        <v>9157.0640000000003</v>
      </c>
      <c r="O103" s="19"/>
    </row>
    <row r="104" spans="1:15" s="17" customFormat="1" ht="12" customHeight="1" x14ac:dyDescent="0.2">
      <c r="A104" s="16" t="s">
        <v>28</v>
      </c>
      <c r="B104" s="8">
        <v>147.45500000000001</v>
      </c>
      <c r="C104" s="10">
        <v>4042.5358999999999</v>
      </c>
      <c r="D104" s="10">
        <v>2886.6952999999999</v>
      </c>
      <c r="E104" s="10">
        <v>94.581799999999987</v>
      </c>
      <c r="F104" s="10">
        <v>697.33400000000006</v>
      </c>
      <c r="G104" s="10">
        <v>23.59</v>
      </c>
      <c r="H104" s="11" t="s">
        <v>18</v>
      </c>
      <c r="I104" s="11" t="s">
        <v>18</v>
      </c>
      <c r="J104" s="11" t="s">
        <v>18</v>
      </c>
      <c r="K104" s="11" t="s">
        <v>18</v>
      </c>
      <c r="L104" s="10">
        <v>366.41399999999999</v>
      </c>
      <c r="M104" s="10">
        <v>1149.8019999999999</v>
      </c>
      <c r="N104" s="10">
        <v>9408.4079999999994</v>
      </c>
      <c r="O104" s="19"/>
    </row>
    <row r="105" spans="1:15" s="17" customFormat="1" ht="12" customHeight="1" x14ac:dyDescent="0.2">
      <c r="A105" s="16" t="s">
        <v>29</v>
      </c>
      <c r="B105" s="8">
        <v>151.03699999999998</v>
      </c>
      <c r="C105" s="10">
        <v>4221.8558999999996</v>
      </c>
      <c r="D105" s="10">
        <v>2612.1343000000002</v>
      </c>
      <c r="E105" s="10">
        <v>107.15779999999999</v>
      </c>
      <c r="F105" s="10">
        <v>671.38299999999992</v>
      </c>
      <c r="G105" s="10">
        <v>23.59</v>
      </c>
      <c r="H105" s="11" t="s">
        <v>18</v>
      </c>
      <c r="I105" s="11" t="s">
        <v>18</v>
      </c>
      <c r="J105" s="11" t="s">
        <v>18</v>
      </c>
      <c r="K105" s="11" t="s">
        <v>18</v>
      </c>
      <c r="L105" s="10">
        <v>308.63499999999999</v>
      </c>
      <c r="M105" s="10">
        <v>1193.308</v>
      </c>
      <c r="N105" s="10">
        <v>9289.1010000000006</v>
      </c>
      <c r="O105" s="19"/>
    </row>
    <row r="106" spans="1:15" s="17" customFormat="1" ht="12" customHeight="1" x14ac:dyDescent="0.2">
      <c r="A106" s="16" t="s">
        <v>30</v>
      </c>
      <c r="B106" s="8">
        <v>135.74299999999999</v>
      </c>
      <c r="C106" s="10">
        <v>4312.6471000000001</v>
      </c>
      <c r="D106" s="10">
        <v>3468.4575000000004</v>
      </c>
      <c r="E106" s="10">
        <v>157.38740000000001</v>
      </c>
      <c r="F106" s="10">
        <v>1018.545</v>
      </c>
      <c r="G106" s="10">
        <v>23.59</v>
      </c>
      <c r="H106" s="11" t="s">
        <v>18</v>
      </c>
      <c r="I106" s="11" t="s">
        <v>18</v>
      </c>
      <c r="J106" s="11" t="s">
        <v>18</v>
      </c>
      <c r="K106" s="11" t="s">
        <v>18</v>
      </c>
      <c r="L106" s="10">
        <v>306.85000000000002</v>
      </c>
      <c r="M106" s="10">
        <v>1246.69</v>
      </c>
      <c r="N106" s="10">
        <v>10669.91</v>
      </c>
      <c r="O106" s="19"/>
    </row>
    <row r="107" spans="1:15" s="17" customFormat="1" ht="12" customHeight="1" x14ac:dyDescent="0.2">
      <c r="A107" s="51">
        <v>2008</v>
      </c>
      <c r="B107" s="8"/>
      <c r="C107" s="10"/>
      <c r="D107" s="10"/>
      <c r="E107" s="10"/>
      <c r="F107" s="10"/>
      <c r="G107" s="10"/>
      <c r="H107" s="11"/>
      <c r="I107" s="11"/>
      <c r="J107" s="11"/>
      <c r="K107" s="11"/>
      <c r="L107" s="10"/>
      <c r="M107" s="10"/>
      <c r="N107" s="10"/>
      <c r="O107" s="19"/>
    </row>
    <row r="108" spans="1:15" s="17" customFormat="1" ht="12" customHeight="1" x14ac:dyDescent="0.2">
      <c r="A108" s="7" t="s">
        <v>19</v>
      </c>
      <c r="B108" s="8">
        <v>139.81100000000001</v>
      </c>
      <c r="C108" s="10">
        <v>4314.1641</v>
      </c>
      <c r="D108" s="10">
        <v>3456.3064999999997</v>
      </c>
      <c r="E108" s="10">
        <v>75.353399999999993</v>
      </c>
      <c r="F108" s="10">
        <v>1034.018</v>
      </c>
      <c r="G108" s="10">
        <v>23.59</v>
      </c>
      <c r="H108" s="11" t="s">
        <v>18</v>
      </c>
      <c r="I108" s="11" t="s">
        <v>18</v>
      </c>
      <c r="J108" s="11" t="s">
        <v>18</v>
      </c>
      <c r="K108" s="11" t="s">
        <v>18</v>
      </c>
      <c r="L108" s="10">
        <v>428.84900000000005</v>
      </c>
      <c r="M108" s="10">
        <v>1279.0359999999998</v>
      </c>
      <c r="N108" s="10">
        <v>10751.127999999999</v>
      </c>
      <c r="O108" s="19"/>
    </row>
    <row r="109" spans="1:15" s="17" customFormat="1" ht="12" customHeight="1" x14ac:dyDescent="0.2">
      <c r="A109" s="21" t="s">
        <v>20</v>
      </c>
      <c r="B109" s="22">
        <v>142.53199999999998</v>
      </c>
      <c r="C109" s="23">
        <v>4389.4560999999994</v>
      </c>
      <c r="D109" s="23">
        <v>3487.6525000000001</v>
      </c>
      <c r="E109" s="23">
        <v>90.845399999999998</v>
      </c>
      <c r="F109" s="23">
        <v>1046.354</v>
      </c>
      <c r="G109" s="23">
        <v>23.59</v>
      </c>
      <c r="H109" s="24" t="s">
        <v>18</v>
      </c>
      <c r="I109" s="24" t="s">
        <v>18</v>
      </c>
      <c r="J109" s="24" t="s">
        <v>18</v>
      </c>
      <c r="K109" s="24" t="s">
        <v>18</v>
      </c>
      <c r="L109" s="23">
        <v>460.40199999999993</v>
      </c>
      <c r="M109" s="23">
        <v>1315.1980000000001</v>
      </c>
      <c r="N109" s="23">
        <v>10956.03</v>
      </c>
      <c r="O109" s="19"/>
    </row>
    <row r="110" spans="1:15" s="17" customFormat="1" ht="12" customHeight="1" x14ac:dyDescent="0.2">
      <c r="A110" s="66" t="s">
        <v>31</v>
      </c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19"/>
    </row>
    <row r="111" spans="1:15" s="17" customFormat="1" ht="12" customHeight="1" x14ac:dyDescent="0.2">
      <c r="A111" s="25" t="s">
        <v>21</v>
      </c>
      <c r="B111" s="26">
        <v>169.55203599999962</v>
      </c>
      <c r="C111" s="27">
        <v>4877.3138397499997</v>
      </c>
      <c r="D111" s="27">
        <v>3133.10151825</v>
      </c>
      <c r="E111" s="27">
        <v>78.829725999999994</v>
      </c>
      <c r="F111" s="27">
        <v>1043.2741919999999</v>
      </c>
      <c r="G111" s="27">
        <v>23.59</v>
      </c>
      <c r="H111" s="28">
        <v>0</v>
      </c>
      <c r="I111" s="28">
        <v>0</v>
      </c>
      <c r="J111" s="27">
        <v>3.0880000000000001</v>
      </c>
      <c r="K111" s="28">
        <v>0</v>
      </c>
      <c r="L111" s="27">
        <v>633.05690749999872</v>
      </c>
      <c r="M111" s="27">
        <v>1361.9151509999999</v>
      </c>
      <c r="N111" s="27">
        <v>11323.721370499998</v>
      </c>
      <c r="O111" s="19"/>
    </row>
    <row r="112" spans="1:15" s="17" customFormat="1" ht="12" customHeight="1" x14ac:dyDescent="0.2">
      <c r="A112" s="16" t="s">
        <v>22</v>
      </c>
      <c r="B112" s="8">
        <v>132.16689599999998</v>
      </c>
      <c r="C112" s="10">
        <v>4758.2401095650002</v>
      </c>
      <c r="D112" s="10">
        <v>3180.9191814349997</v>
      </c>
      <c r="E112" s="10">
        <v>90.886492000000004</v>
      </c>
      <c r="F112" s="10">
        <v>1050.102472</v>
      </c>
      <c r="G112" s="10">
        <v>23.59</v>
      </c>
      <c r="H112" s="11">
        <v>0</v>
      </c>
      <c r="I112" s="11">
        <v>0</v>
      </c>
      <c r="J112" s="11">
        <v>0</v>
      </c>
      <c r="K112" s="11">
        <v>0</v>
      </c>
      <c r="L112" s="10">
        <v>777.65370108999889</v>
      </c>
      <c r="M112" s="10">
        <v>1412.9795389999997</v>
      </c>
      <c r="N112" s="10">
        <v>11426.538391089998</v>
      </c>
      <c r="O112" s="19"/>
    </row>
    <row r="113" spans="1:15" s="17" customFormat="1" ht="12" customHeight="1" x14ac:dyDescent="0.2">
      <c r="A113" s="16" t="s">
        <v>23</v>
      </c>
      <c r="B113" s="8">
        <v>162.92243924000002</v>
      </c>
      <c r="C113" s="10">
        <v>5035.2983821400003</v>
      </c>
      <c r="D113" s="10">
        <v>3164.7655286199997</v>
      </c>
      <c r="E113" s="10">
        <v>113.42639500000001</v>
      </c>
      <c r="F113" s="10">
        <v>1065.415346</v>
      </c>
      <c r="G113" s="10">
        <v>23.59</v>
      </c>
      <c r="H113" s="11">
        <v>0</v>
      </c>
      <c r="I113" s="11">
        <v>0</v>
      </c>
      <c r="J113" s="11">
        <v>0</v>
      </c>
      <c r="K113" s="11">
        <v>0</v>
      </c>
      <c r="L113" s="10">
        <v>1058.045611039998</v>
      </c>
      <c r="M113" s="10">
        <v>1441.8640369999998</v>
      </c>
      <c r="N113" s="10">
        <v>12065.327739039996</v>
      </c>
      <c r="O113" s="19"/>
    </row>
    <row r="114" spans="1:15" s="17" customFormat="1" ht="12" customHeight="1" x14ac:dyDescent="0.2">
      <c r="A114" s="16" t="s">
        <v>24</v>
      </c>
      <c r="B114" s="8">
        <v>177.74785796000003</v>
      </c>
      <c r="C114" s="10">
        <v>4956.9784707899998</v>
      </c>
      <c r="D114" s="10">
        <v>3215.5610242499997</v>
      </c>
      <c r="E114" s="10">
        <v>92.537732000000005</v>
      </c>
      <c r="F114" s="10">
        <v>1407.6178849999999</v>
      </c>
      <c r="G114" s="10">
        <v>23.59</v>
      </c>
      <c r="H114" s="11">
        <v>0</v>
      </c>
      <c r="I114" s="11">
        <v>0</v>
      </c>
      <c r="J114" s="11">
        <v>0</v>
      </c>
      <c r="K114" s="11">
        <v>0</v>
      </c>
      <c r="L114" s="10">
        <v>847.71377134000386</v>
      </c>
      <c r="M114" s="10">
        <v>1488.7203429999997</v>
      </c>
      <c r="N114" s="10">
        <v>12210.467084340004</v>
      </c>
      <c r="O114" s="19"/>
    </row>
    <row r="115" spans="1:15" s="17" customFormat="1" ht="12" customHeight="1" x14ac:dyDescent="0.2">
      <c r="A115" s="16" t="s">
        <v>25</v>
      </c>
      <c r="B115" s="8">
        <v>126.1343638</v>
      </c>
      <c r="C115" s="10">
        <v>5007.6513790200006</v>
      </c>
      <c r="D115" s="10">
        <v>3347.5201351799997</v>
      </c>
      <c r="E115" s="10">
        <v>136.23946699999999</v>
      </c>
      <c r="F115" s="10">
        <v>1677.6151619999998</v>
      </c>
      <c r="G115" s="10">
        <v>105.59</v>
      </c>
      <c r="H115" s="11">
        <v>0</v>
      </c>
      <c r="I115" s="11">
        <v>0</v>
      </c>
      <c r="J115" s="11">
        <v>0</v>
      </c>
      <c r="K115" s="11">
        <v>0</v>
      </c>
      <c r="L115" s="10">
        <v>920.869507</v>
      </c>
      <c r="M115" s="10">
        <v>1463.975768</v>
      </c>
      <c r="N115" s="10">
        <v>12785.595781999999</v>
      </c>
      <c r="O115" s="19"/>
    </row>
    <row r="116" spans="1:15" s="17" customFormat="1" ht="12" customHeight="1" x14ac:dyDescent="0.2">
      <c r="A116" s="16" t="s">
        <v>26</v>
      </c>
      <c r="B116" s="8">
        <v>120.80750872999998</v>
      </c>
      <c r="C116" s="10">
        <v>4777.0245640899993</v>
      </c>
      <c r="D116" s="10">
        <v>3442.9080647100004</v>
      </c>
      <c r="E116" s="10">
        <v>122.949524</v>
      </c>
      <c r="F116" s="10">
        <v>1650.1748464699997</v>
      </c>
      <c r="G116" s="10">
        <v>35.090000000000003</v>
      </c>
      <c r="H116" s="11">
        <v>0</v>
      </c>
      <c r="I116" s="11">
        <v>0</v>
      </c>
      <c r="J116" s="11">
        <v>0</v>
      </c>
      <c r="K116" s="11">
        <v>0</v>
      </c>
      <c r="L116" s="10">
        <v>1088.23914264</v>
      </c>
      <c r="M116" s="10">
        <v>1419.9082979999998</v>
      </c>
      <c r="N116" s="10">
        <v>12657.101948639998</v>
      </c>
      <c r="O116" s="19"/>
    </row>
    <row r="117" spans="1:15" s="17" customFormat="1" ht="12" customHeight="1" x14ac:dyDescent="0.2">
      <c r="A117" s="16" t="s">
        <v>27</v>
      </c>
      <c r="B117" s="8">
        <v>118.18543899999999</v>
      </c>
      <c r="C117" s="10">
        <v>5010.5677435100006</v>
      </c>
      <c r="D117" s="10">
        <v>3451.62524549</v>
      </c>
      <c r="E117" s="10">
        <v>65.370743000000004</v>
      </c>
      <c r="F117" s="10">
        <v>1392.6294200000002</v>
      </c>
      <c r="G117" s="10">
        <v>98.59</v>
      </c>
      <c r="H117" s="11">
        <v>0</v>
      </c>
      <c r="I117" s="11">
        <v>0</v>
      </c>
      <c r="J117" s="11">
        <v>0</v>
      </c>
      <c r="K117" s="11">
        <v>0</v>
      </c>
      <c r="L117" s="10">
        <v>1061.4100680499989</v>
      </c>
      <c r="M117" s="10">
        <v>1570.205651</v>
      </c>
      <c r="N117" s="10">
        <v>12768.584310050001</v>
      </c>
      <c r="O117" s="19"/>
    </row>
    <row r="118" spans="1:15" s="17" customFormat="1" ht="12" customHeight="1" x14ac:dyDescent="0.2">
      <c r="A118" s="16" t="s">
        <v>28</v>
      </c>
      <c r="B118" s="8">
        <v>132.34870599999999</v>
      </c>
      <c r="C118" s="10">
        <v>4931.067690140002</v>
      </c>
      <c r="D118" s="10">
        <v>3189.6571708599981</v>
      </c>
      <c r="E118" s="10">
        <v>51.090737000000004</v>
      </c>
      <c r="F118" s="10">
        <v>1340.851758</v>
      </c>
      <c r="G118" s="10">
        <v>23.59</v>
      </c>
      <c r="H118" s="11">
        <v>0</v>
      </c>
      <c r="I118" s="11">
        <v>0</v>
      </c>
      <c r="J118" s="11">
        <v>0</v>
      </c>
      <c r="K118" s="11">
        <v>0</v>
      </c>
      <c r="L118" s="10">
        <v>1134.0846101399998</v>
      </c>
      <c r="M118" s="10">
        <v>1574.5053329999998</v>
      </c>
      <c r="N118" s="10">
        <v>12377.19600514</v>
      </c>
      <c r="O118" s="19"/>
    </row>
    <row r="119" spans="1:15" s="17" customFormat="1" ht="12" customHeight="1" x14ac:dyDescent="0.2">
      <c r="A119" s="16" t="s">
        <v>29</v>
      </c>
      <c r="B119" s="8">
        <v>124.80882299999999</v>
      </c>
      <c r="C119" s="10">
        <v>4885.2804851800001</v>
      </c>
      <c r="D119" s="10">
        <v>3105.7623938200004</v>
      </c>
      <c r="E119" s="10">
        <v>66.971766000000002</v>
      </c>
      <c r="F119" s="10">
        <v>1281.5208579999999</v>
      </c>
      <c r="G119" s="10">
        <v>95.726860000000016</v>
      </c>
      <c r="H119" s="11">
        <v>0</v>
      </c>
      <c r="I119" s="11">
        <v>0</v>
      </c>
      <c r="J119" s="11">
        <v>0</v>
      </c>
      <c r="K119" s="11">
        <v>0</v>
      </c>
      <c r="L119" s="10">
        <v>1062.2838230119087</v>
      </c>
      <c r="M119" s="10">
        <v>1636.340762</v>
      </c>
      <c r="N119" s="10">
        <v>12258.69577101191</v>
      </c>
      <c r="O119" s="19"/>
    </row>
    <row r="120" spans="1:15" s="17" customFormat="1" ht="12" customHeight="1" x14ac:dyDescent="0.2">
      <c r="A120" s="16" t="s">
        <v>30</v>
      </c>
      <c r="B120" s="8">
        <v>123.96453999999999</v>
      </c>
      <c r="C120" s="10">
        <v>4806.8965775999995</v>
      </c>
      <c r="D120" s="10">
        <v>3556.3016394000001</v>
      </c>
      <c r="E120" s="10">
        <v>83.534569000000005</v>
      </c>
      <c r="F120" s="10">
        <v>1649.7780510000002</v>
      </c>
      <c r="G120" s="10">
        <v>23.59</v>
      </c>
      <c r="H120" s="11">
        <v>0</v>
      </c>
      <c r="I120" s="11">
        <v>0</v>
      </c>
      <c r="J120" s="11">
        <v>0</v>
      </c>
      <c r="K120" s="11">
        <v>0</v>
      </c>
      <c r="L120" s="10">
        <v>1171.0679831799985</v>
      </c>
      <c r="M120" s="10">
        <v>1571.5928209999997</v>
      </c>
      <c r="N120" s="10">
        <v>12986.726181179998</v>
      </c>
      <c r="O120" s="19"/>
    </row>
    <row r="121" spans="1:15" s="17" customFormat="1" ht="12" customHeight="1" x14ac:dyDescent="0.2">
      <c r="A121" s="51">
        <v>2009</v>
      </c>
      <c r="B121" s="8"/>
      <c r="C121" s="10"/>
      <c r="D121" s="10"/>
      <c r="E121" s="10"/>
      <c r="F121" s="10"/>
      <c r="G121" s="10"/>
      <c r="H121" s="11"/>
      <c r="I121" s="11"/>
      <c r="J121" s="11"/>
      <c r="K121" s="11"/>
      <c r="L121" s="10"/>
      <c r="M121" s="10"/>
      <c r="N121" s="10"/>
      <c r="O121" s="19"/>
    </row>
    <row r="122" spans="1:15" s="17" customFormat="1" ht="12" customHeight="1" x14ac:dyDescent="0.2">
      <c r="A122" s="7" t="s">
        <v>19</v>
      </c>
      <c r="B122" s="8">
        <v>127.161835</v>
      </c>
      <c r="C122" s="10">
        <v>5130.7676696620665</v>
      </c>
      <c r="D122" s="10">
        <v>3596.5845363379326</v>
      </c>
      <c r="E122" s="10">
        <v>74.718689999999995</v>
      </c>
      <c r="F122" s="10">
        <v>1358.728312</v>
      </c>
      <c r="G122" s="10">
        <v>25.59</v>
      </c>
      <c r="H122" s="11">
        <v>0</v>
      </c>
      <c r="I122" s="11">
        <v>0</v>
      </c>
      <c r="J122" s="11">
        <v>0</v>
      </c>
      <c r="K122" s="11">
        <v>0</v>
      </c>
      <c r="L122" s="10">
        <v>1152.2770491499971</v>
      </c>
      <c r="M122" s="10">
        <v>1654.8715609999999</v>
      </c>
      <c r="N122" s="10">
        <v>13120.699653149995</v>
      </c>
      <c r="O122" s="19"/>
    </row>
    <row r="123" spans="1:15" s="17" customFormat="1" ht="12" customHeight="1" x14ac:dyDescent="0.2">
      <c r="A123" s="7" t="s">
        <v>20</v>
      </c>
      <c r="B123" s="8">
        <v>129.63948499999998</v>
      </c>
      <c r="C123" s="10">
        <v>4762.8428830000003</v>
      </c>
      <c r="D123" s="10">
        <v>3677.2291180000002</v>
      </c>
      <c r="E123" s="10">
        <v>73.96406300000001</v>
      </c>
      <c r="F123" s="10">
        <v>1603.0094629999999</v>
      </c>
      <c r="G123" s="10">
        <v>23.59</v>
      </c>
      <c r="H123" s="11">
        <v>0</v>
      </c>
      <c r="I123" s="11">
        <v>0</v>
      </c>
      <c r="J123" s="11">
        <v>0</v>
      </c>
      <c r="K123" s="11">
        <v>0</v>
      </c>
      <c r="L123" s="10">
        <v>1228.6024505800005</v>
      </c>
      <c r="M123" s="10">
        <v>1679.1852159999996</v>
      </c>
      <c r="N123" s="10">
        <v>13178.06267858</v>
      </c>
      <c r="O123" s="19"/>
    </row>
    <row r="124" spans="1:15" s="17" customFormat="1" ht="12" customHeight="1" x14ac:dyDescent="0.2">
      <c r="A124" s="7" t="s">
        <v>21</v>
      </c>
      <c r="B124" s="8">
        <v>137.13000699999998</v>
      </c>
      <c r="C124" s="10">
        <v>4564.2191539999994</v>
      </c>
      <c r="D124" s="10">
        <v>4171.9145429999999</v>
      </c>
      <c r="E124" s="10">
        <v>41.359393000000004</v>
      </c>
      <c r="F124" s="10">
        <v>2183.8116020000002</v>
      </c>
      <c r="G124" s="10">
        <v>23.59</v>
      </c>
      <c r="H124" s="11">
        <v>0</v>
      </c>
      <c r="I124" s="11">
        <v>0</v>
      </c>
      <c r="J124" s="11">
        <v>0</v>
      </c>
      <c r="K124" s="11">
        <v>0</v>
      </c>
      <c r="L124" s="10">
        <v>1140.103400800002</v>
      </c>
      <c r="M124" s="10">
        <v>1713.8053839999998</v>
      </c>
      <c r="N124" s="10">
        <v>13975.933483800001</v>
      </c>
      <c r="O124" s="19"/>
    </row>
    <row r="125" spans="1:15" s="17" customFormat="1" ht="12" customHeight="1" x14ac:dyDescent="0.2">
      <c r="A125" s="52" t="s">
        <v>22</v>
      </c>
      <c r="B125" s="8">
        <v>121.29901699999999</v>
      </c>
      <c r="C125" s="10">
        <v>4718.0858710000002</v>
      </c>
      <c r="D125" s="10">
        <v>4108.1531140000006</v>
      </c>
      <c r="E125" s="10">
        <v>48.30359399999999</v>
      </c>
      <c r="F125" s="10">
        <v>2277.0020220000001</v>
      </c>
      <c r="G125" s="10">
        <v>23.59</v>
      </c>
      <c r="H125" s="11">
        <v>0</v>
      </c>
      <c r="I125" s="11">
        <v>0</v>
      </c>
      <c r="J125" s="11">
        <v>0</v>
      </c>
      <c r="K125" s="11">
        <v>0</v>
      </c>
      <c r="L125" s="10">
        <v>1019.5739807700005</v>
      </c>
      <c r="M125" s="10">
        <v>1662.6069199999999</v>
      </c>
      <c r="N125" s="10">
        <v>13978.614518770004</v>
      </c>
      <c r="O125" s="19"/>
    </row>
    <row r="126" spans="1:15" s="17" customFormat="1" ht="12" customHeight="1" x14ac:dyDescent="0.2">
      <c r="A126" s="52" t="s">
        <v>23</v>
      </c>
      <c r="B126" s="8">
        <v>127.783045</v>
      </c>
      <c r="C126" s="10">
        <v>4510.4941100000005</v>
      </c>
      <c r="D126" s="10">
        <v>4494.7451759999994</v>
      </c>
      <c r="E126" s="10">
        <v>53.939428999999997</v>
      </c>
      <c r="F126" s="10">
        <v>2343.1229619999999</v>
      </c>
      <c r="G126" s="10">
        <v>23.59</v>
      </c>
      <c r="H126" s="11">
        <v>0</v>
      </c>
      <c r="I126" s="11">
        <v>0</v>
      </c>
      <c r="J126" s="11">
        <v>0</v>
      </c>
      <c r="K126" s="11">
        <v>0</v>
      </c>
      <c r="L126" s="10">
        <v>939.82692494000059</v>
      </c>
      <c r="M126" s="10">
        <v>1714.6971349999999</v>
      </c>
      <c r="N126" s="10">
        <v>14208.19878194</v>
      </c>
      <c r="O126" s="19"/>
    </row>
    <row r="127" spans="1:15" s="17" customFormat="1" ht="12" customHeight="1" x14ac:dyDescent="0.2">
      <c r="A127" s="52" t="s">
        <v>24</v>
      </c>
      <c r="B127" s="8">
        <v>118.32684900000001</v>
      </c>
      <c r="C127" s="10">
        <v>4797.3773849999998</v>
      </c>
      <c r="D127" s="10">
        <v>4425.3565360000002</v>
      </c>
      <c r="E127" s="10">
        <v>44.046883000000001</v>
      </c>
      <c r="F127" s="10">
        <v>2335.5176919999999</v>
      </c>
      <c r="G127" s="10">
        <v>161.59</v>
      </c>
      <c r="H127" s="11">
        <v>0</v>
      </c>
      <c r="I127" s="11">
        <v>0</v>
      </c>
      <c r="J127" s="11">
        <v>0</v>
      </c>
      <c r="K127" s="11">
        <v>0</v>
      </c>
      <c r="L127" s="10">
        <v>933.37946428999987</v>
      </c>
      <c r="M127" s="10">
        <v>1755.4940790000001</v>
      </c>
      <c r="N127" s="10">
        <v>14571.08888829</v>
      </c>
      <c r="O127" s="19"/>
    </row>
    <row r="128" spans="1:15" s="17" customFormat="1" ht="12" customHeight="1" x14ac:dyDescent="0.2">
      <c r="A128" s="52" t="s">
        <v>25</v>
      </c>
      <c r="B128" s="8">
        <v>240.78352900000002</v>
      </c>
      <c r="C128" s="10">
        <v>4876.3133000000007</v>
      </c>
      <c r="D128" s="10">
        <v>4501.0757549999998</v>
      </c>
      <c r="E128" s="10">
        <v>40.871696999999998</v>
      </c>
      <c r="F128" s="10">
        <v>2176.2416689999995</v>
      </c>
      <c r="G128" s="10">
        <v>29.09</v>
      </c>
      <c r="H128" s="11">
        <v>0</v>
      </c>
      <c r="I128" s="11">
        <v>0</v>
      </c>
      <c r="J128" s="11">
        <v>0</v>
      </c>
      <c r="K128" s="11">
        <v>0</v>
      </c>
      <c r="L128" s="10">
        <v>1244.8034741000004</v>
      </c>
      <c r="M128" s="10">
        <v>1701.293128</v>
      </c>
      <c r="N128" s="10">
        <v>14810.4725521</v>
      </c>
      <c r="O128" s="19"/>
    </row>
    <row r="129" spans="1:15" s="17" customFormat="1" ht="12" customHeight="1" x14ac:dyDescent="0.2">
      <c r="A129" s="52" t="s">
        <v>26</v>
      </c>
      <c r="B129" s="8">
        <v>204.39502200000001</v>
      </c>
      <c r="C129" s="10">
        <v>4964.5544829999999</v>
      </c>
      <c r="D129" s="10">
        <v>4557.2865809999994</v>
      </c>
      <c r="E129" s="10">
        <v>78.195999</v>
      </c>
      <c r="F129" s="10">
        <v>2133.8213720000003</v>
      </c>
      <c r="G129" s="10">
        <v>23.59</v>
      </c>
      <c r="H129" s="11">
        <v>0</v>
      </c>
      <c r="I129" s="11">
        <v>0</v>
      </c>
      <c r="J129" s="11">
        <v>0</v>
      </c>
      <c r="K129" s="11">
        <v>0</v>
      </c>
      <c r="L129" s="10">
        <v>1126.6505891699987</v>
      </c>
      <c r="M129" s="10">
        <v>1739.7229789999999</v>
      </c>
      <c r="N129" s="10">
        <v>14828.217025169997</v>
      </c>
      <c r="O129" s="19"/>
    </row>
    <row r="130" spans="1:15" s="17" customFormat="1" ht="12" customHeight="1" x14ac:dyDescent="0.2">
      <c r="A130" s="52" t="s">
        <v>27</v>
      </c>
      <c r="B130" s="8">
        <v>207.076086</v>
      </c>
      <c r="C130" s="10">
        <v>5022.5577520000006</v>
      </c>
      <c r="D130" s="10">
        <v>4647.4099370000004</v>
      </c>
      <c r="E130" s="10">
        <v>90.397390999999999</v>
      </c>
      <c r="F130" s="10">
        <v>1995.0700989999998</v>
      </c>
      <c r="G130" s="10">
        <v>23.590000000000018</v>
      </c>
      <c r="H130" s="10">
        <v>53.834132886130419</v>
      </c>
      <c r="I130" s="10">
        <v>24.46770411386958</v>
      </c>
      <c r="J130" s="11">
        <v>0</v>
      </c>
      <c r="K130" s="11">
        <v>0</v>
      </c>
      <c r="L130" s="10">
        <v>1212.07912102</v>
      </c>
      <c r="M130" s="10">
        <v>1797.3175919999999</v>
      </c>
      <c r="N130" s="10">
        <v>15073.799815020002</v>
      </c>
      <c r="O130" s="19"/>
    </row>
    <row r="131" spans="1:15" s="17" customFormat="1" ht="12" customHeight="1" x14ac:dyDescent="0.2">
      <c r="A131" s="52" t="s">
        <v>28</v>
      </c>
      <c r="B131" s="8">
        <v>220.59598</v>
      </c>
      <c r="C131" s="10">
        <v>5044.9407140000003</v>
      </c>
      <c r="D131" s="10">
        <v>4630.203563</v>
      </c>
      <c r="E131" s="10">
        <v>95.144743999999989</v>
      </c>
      <c r="F131" s="10">
        <v>1991.1749009999999</v>
      </c>
      <c r="G131" s="10">
        <v>23.590000000000018</v>
      </c>
      <c r="H131" s="10">
        <v>53.834132886130419</v>
      </c>
      <c r="I131" s="10">
        <v>23.6</v>
      </c>
      <c r="J131" s="11">
        <v>0</v>
      </c>
      <c r="K131" s="11">
        <v>0</v>
      </c>
      <c r="L131" s="10">
        <v>1007.3533215938687</v>
      </c>
      <c r="M131" s="10">
        <v>1853.5314009999997</v>
      </c>
      <c r="N131" s="10">
        <v>14943.968757480001</v>
      </c>
      <c r="O131" s="19"/>
    </row>
    <row r="132" spans="1:15" s="17" customFormat="1" ht="12" customHeight="1" x14ac:dyDescent="0.2">
      <c r="A132" s="52" t="s">
        <v>29</v>
      </c>
      <c r="B132" s="8">
        <v>201.91426600000003</v>
      </c>
      <c r="C132" s="10">
        <v>5264.7955729999994</v>
      </c>
      <c r="D132" s="10">
        <v>4696.5561550000002</v>
      </c>
      <c r="E132" s="10">
        <v>86.531691000000009</v>
      </c>
      <c r="F132" s="10">
        <v>1938.4289489999996</v>
      </c>
      <c r="G132" s="10">
        <v>23.590000000000018</v>
      </c>
      <c r="H132" s="10">
        <v>53.834132886130419</v>
      </c>
      <c r="I132" s="10">
        <v>23.932651122833501</v>
      </c>
      <c r="J132" s="11">
        <v>0</v>
      </c>
      <c r="K132" s="11">
        <v>0</v>
      </c>
      <c r="L132" s="10">
        <v>1120.5624351610361</v>
      </c>
      <c r="M132" s="10">
        <v>1908.4805079999999</v>
      </c>
      <c r="N132" s="10">
        <v>15318.62636117</v>
      </c>
      <c r="O132" s="19"/>
    </row>
    <row r="133" spans="1:15" s="17" customFormat="1" ht="12" customHeight="1" x14ac:dyDescent="0.2">
      <c r="A133" s="52" t="s">
        <v>30</v>
      </c>
      <c r="B133" s="8">
        <v>191.878625</v>
      </c>
      <c r="C133" s="10">
        <v>5403.737458999999</v>
      </c>
      <c r="D133" s="10">
        <v>4811.8135259999999</v>
      </c>
      <c r="E133" s="10">
        <v>95.189643000000018</v>
      </c>
      <c r="F133" s="10">
        <v>1872.85968</v>
      </c>
      <c r="G133" s="10">
        <v>23.589999999999989</v>
      </c>
      <c r="H133" s="10">
        <v>52.6569029471665</v>
      </c>
      <c r="I133" s="10">
        <v>24.153133315855676</v>
      </c>
      <c r="J133" s="11">
        <v>0</v>
      </c>
      <c r="K133" s="11">
        <v>0</v>
      </c>
      <c r="L133" s="10">
        <v>1076.7933262869769</v>
      </c>
      <c r="M133" s="10">
        <v>1980.6762229999997</v>
      </c>
      <c r="N133" s="10">
        <v>15533.348518549999</v>
      </c>
      <c r="O133" s="19"/>
    </row>
    <row r="134" spans="1:15" s="17" customFormat="1" ht="12" customHeight="1" x14ac:dyDescent="0.2">
      <c r="A134" s="51">
        <v>2010</v>
      </c>
      <c r="B134" s="8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9"/>
    </row>
    <row r="135" spans="1:15" s="17" customFormat="1" ht="12" customHeight="1" x14ac:dyDescent="0.25">
      <c r="A135" s="7" t="s">
        <v>19</v>
      </c>
      <c r="B135" s="8">
        <v>119.76079700000001</v>
      </c>
      <c r="C135" s="10">
        <v>5423.2786550000001</v>
      </c>
      <c r="D135" s="10">
        <v>4616.4208550000003</v>
      </c>
      <c r="E135" s="10">
        <v>95.657944000000001</v>
      </c>
      <c r="F135" s="10">
        <v>1835.7839349999999</v>
      </c>
      <c r="G135" s="10">
        <v>98.589999999999989</v>
      </c>
      <c r="H135" s="10">
        <v>53.142010484144322</v>
      </c>
      <c r="I135" s="10">
        <v>24.352278521549156</v>
      </c>
      <c r="J135" s="10">
        <v>0</v>
      </c>
      <c r="K135" s="10">
        <v>0</v>
      </c>
      <c r="L135" s="10">
        <v>1058.8470409943041</v>
      </c>
      <c r="M135" s="10">
        <v>2026.9710619999998</v>
      </c>
      <c r="N135" s="12">
        <v>15352.804577999999</v>
      </c>
      <c r="O135" s="19"/>
    </row>
    <row r="136" spans="1:15" s="17" customFormat="1" ht="12" customHeight="1" x14ac:dyDescent="0.25">
      <c r="A136" s="7" t="s">
        <v>20</v>
      </c>
      <c r="B136" s="8">
        <v>137.942756</v>
      </c>
      <c r="C136" s="10">
        <v>5815.3812960000005</v>
      </c>
      <c r="D136" s="10">
        <v>4837.5622239999993</v>
      </c>
      <c r="E136" s="10">
        <v>16.141887000000001</v>
      </c>
      <c r="F136" s="10">
        <v>1350.701356</v>
      </c>
      <c r="G136" s="10">
        <v>23.590000000000003</v>
      </c>
      <c r="H136" s="10">
        <v>53.580172128450847</v>
      </c>
      <c r="I136" s="10">
        <v>24.502380836756043</v>
      </c>
      <c r="J136" s="10">
        <v>0</v>
      </c>
      <c r="K136" s="10">
        <v>0</v>
      </c>
      <c r="L136" s="10">
        <v>1179.2576252447936</v>
      </c>
      <c r="M136" s="10">
        <v>2109.0425620000001</v>
      </c>
      <c r="N136" s="12">
        <v>15547.702259210004</v>
      </c>
      <c r="O136" s="19"/>
    </row>
    <row r="137" spans="1:15" s="17" customFormat="1" ht="12" customHeight="1" x14ac:dyDescent="0.25">
      <c r="A137" s="7" t="s">
        <v>21</v>
      </c>
      <c r="B137" s="8">
        <v>65.683566999999996</v>
      </c>
      <c r="C137" s="10">
        <v>5386.4659310000006</v>
      </c>
      <c r="D137" s="10">
        <v>4830.3838450000003</v>
      </c>
      <c r="E137" s="10">
        <v>64.716017000000008</v>
      </c>
      <c r="F137" s="10">
        <v>1920.802459</v>
      </c>
      <c r="G137" s="10">
        <v>5.1940000000000026</v>
      </c>
      <c r="H137" s="10">
        <v>53.910429023243957</v>
      </c>
      <c r="I137" s="10">
        <v>24.715750700668654</v>
      </c>
      <c r="J137" s="10">
        <v>0</v>
      </c>
      <c r="K137" s="10">
        <v>0</v>
      </c>
      <c r="L137" s="10">
        <v>1099.2428252760874</v>
      </c>
      <c r="M137" s="10">
        <v>2153.3648120000003</v>
      </c>
      <c r="N137" s="12">
        <v>15604.479636000002</v>
      </c>
      <c r="O137" s="19"/>
    </row>
    <row r="138" spans="1:15" s="17" customFormat="1" ht="12" customHeight="1" x14ac:dyDescent="0.25">
      <c r="A138" s="52" t="s">
        <v>22</v>
      </c>
      <c r="B138" s="8">
        <v>75.642438000000013</v>
      </c>
      <c r="C138" s="10">
        <v>5638.7640349999992</v>
      </c>
      <c r="D138" s="10">
        <v>5139.2337589999997</v>
      </c>
      <c r="E138" s="10">
        <v>96.98778200000001</v>
      </c>
      <c r="F138" s="10">
        <v>1811.470822</v>
      </c>
      <c r="G138" s="10">
        <v>4.7989999999999995</v>
      </c>
      <c r="H138" s="10">
        <v>54.379887929331346</v>
      </c>
      <c r="I138" s="10">
        <v>24.245262999999998</v>
      </c>
      <c r="J138" s="10">
        <v>0</v>
      </c>
      <c r="K138" s="10">
        <v>0</v>
      </c>
      <c r="L138" s="10">
        <v>1160.0298210706687</v>
      </c>
      <c r="M138" s="10">
        <v>2178.6426829999996</v>
      </c>
      <c r="N138" s="12">
        <v>16184.195491</v>
      </c>
      <c r="O138" s="19"/>
    </row>
    <row r="139" spans="1:15" s="17" customFormat="1" ht="12" customHeight="1" x14ac:dyDescent="0.25">
      <c r="A139" s="52" t="s">
        <v>23</v>
      </c>
      <c r="B139" s="8">
        <v>179.67662699999997</v>
      </c>
      <c r="C139" s="10">
        <v>5853.3843769999994</v>
      </c>
      <c r="D139" s="10">
        <v>5410.4474440000004</v>
      </c>
      <c r="E139" s="10">
        <v>123.15084300000001</v>
      </c>
      <c r="F139" s="10">
        <v>1817.411069</v>
      </c>
      <c r="G139" s="10">
        <v>4.7990000000000066</v>
      </c>
      <c r="H139" s="10">
        <v>52.016945</v>
      </c>
      <c r="I139" s="10">
        <v>23.641788999999999</v>
      </c>
      <c r="J139" s="10">
        <v>0</v>
      </c>
      <c r="K139" s="10">
        <v>0</v>
      </c>
      <c r="L139" s="10">
        <v>1008.2889409999999</v>
      </c>
      <c r="M139" s="10">
        <v>2220.2572499999997</v>
      </c>
      <c r="N139" s="12">
        <v>16693.074284999999</v>
      </c>
      <c r="O139" s="19"/>
    </row>
    <row r="140" spans="1:15" s="17" customFormat="1" ht="12" customHeight="1" x14ac:dyDescent="0.25">
      <c r="A140" s="52" t="s">
        <v>24</v>
      </c>
      <c r="B140" s="8">
        <v>205.99393900000004</v>
      </c>
      <c r="C140" s="10">
        <v>6151.9230989999996</v>
      </c>
      <c r="D140" s="10">
        <v>4822.3575660000006</v>
      </c>
      <c r="E140" s="10">
        <v>80.774891999999994</v>
      </c>
      <c r="F140" s="10">
        <v>1908.768789</v>
      </c>
      <c r="G140" s="10">
        <v>4.7990000000000066</v>
      </c>
      <c r="H140" s="10">
        <v>52.394458999999998</v>
      </c>
      <c r="I140" s="10">
        <v>23.813369999999999</v>
      </c>
      <c r="J140" s="10">
        <v>0</v>
      </c>
      <c r="K140" s="10">
        <v>0</v>
      </c>
      <c r="L140" s="10">
        <v>1099.7517549999998</v>
      </c>
      <c r="M140" s="10">
        <v>2265.7821079999999</v>
      </c>
      <c r="N140" s="12">
        <v>16616.358977</v>
      </c>
      <c r="O140" s="19"/>
    </row>
    <row r="141" spans="1:15" s="17" customFormat="1" ht="12" customHeight="1" x14ac:dyDescent="0.25">
      <c r="A141" s="52" t="s">
        <v>28</v>
      </c>
      <c r="B141" s="8">
        <v>277.03641099999999</v>
      </c>
      <c r="C141" s="10">
        <v>5960.2815749999991</v>
      </c>
      <c r="D141" s="10">
        <v>4567.5356343000003</v>
      </c>
      <c r="E141" s="10">
        <v>64.034604000000002</v>
      </c>
      <c r="F141" s="10">
        <v>2293.4744450000003</v>
      </c>
      <c r="G141" s="10">
        <v>4.7989999999999995</v>
      </c>
      <c r="H141" s="10">
        <v>54.319241000000005</v>
      </c>
      <c r="I141" s="10">
        <v>24.688186000000002</v>
      </c>
      <c r="J141" s="10">
        <v>0</v>
      </c>
      <c r="K141" s="10">
        <v>0</v>
      </c>
      <c r="L141" s="10">
        <v>1022.6967307000001</v>
      </c>
      <c r="M141" s="10">
        <v>2403.192794</v>
      </c>
      <c r="N141" s="12">
        <v>16672.058621</v>
      </c>
      <c r="O141" s="19"/>
    </row>
    <row r="142" spans="1:15" s="17" customFormat="1" ht="12" customHeight="1" x14ac:dyDescent="0.25">
      <c r="A142" s="52" t="s">
        <v>29</v>
      </c>
      <c r="B142" s="8">
        <v>229.57869200000002</v>
      </c>
      <c r="C142" s="10">
        <v>6114.1146900000003</v>
      </c>
      <c r="D142" s="10">
        <v>4610.3632790000001</v>
      </c>
      <c r="E142" s="10">
        <v>72.231498999999999</v>
      </c>
      <c r="F142" s="10">
        <v>2274.0917210000002</v>
      </c>
      <c r="G142" s="10">
        <v>4.7989999999999924</v>
      </c>
      <c r="H142" s="10">
        <v>52.193069999999999</v>
      </c>
      <c r="I142" s="10">
        <v>23.721837999999998</v>
      </c>
      <c r="J142" s="10">
        <v>0</v>
      </c>
      <c r="K142" s="10">
        <v>0</v>
      </c>
      <c r="L142" s="10">
        <v>974.01539999999989</v>
      </c>
      <c r="M142" s="10">
        <v>2391.0831359999997</v>
      </c>
      <c r="N142" s="12">
        <v>16746.192325</v>
      </c>
      <c r="O142" s="19"/>
    </row>
    <row r="143" spans="1:15" s="17" customFormat="1" ht="12" customHeight="1" x14ac:dyDescent="0.25">
      <c r="A143" s="52" t="s">
        <v>30</v>
      </c>
      <c r="B143" s="8">
        <v>213.01561699999999</v>
      </c>
      <c r="C143" s="10">
        <v>6635.926657</v>
      </c>
      <c r="D143" s="10">
        <v>4462.3845449999999</v>
      </c>
      <c r="E143" s="10">
        <v>91.59482100000001</v>
      </c>
      <c r="F143" s="10">
        <v>2093.8997399999998</v>
      </c>
      <c r="G143" s="10">
        <v>34.798999999999999</v>
      </c>
      <c r="H143" s="10">
        <v>66.914145000000005</v>
      </c>
      <c r="I143" s="10">
        <v>9.339205999999999</v>
      </c>
      <c r="J143" s="10">
        <v>0</v>
      </c>
      <c r="K143" s="10">
        <v>0</v>
      </c>
      <c r="L143" s="10">
        <v>883.73207860000048</v>
      </c>
      <c r="M143" s="10">
        <v>2443.0430539999998</v>
      </c>
      <c r="N143" s="12">
        <v>16934.648863600003</v>
      </c>
      <c r="O143" s="19"/>
    </row>
    <row r="144" spans="1:15" s="17" customFormat="1" ht="12" customHeight="1" x14ac:dyDescent="0.2">
      <c r="A144" s="51">
        <v>2011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9"/>
    </row>
    <row r="145" spans="1:15" s="17" customFormat="1" ht="12" customHeight="1" x14ac:dyDescent="0.25">
      <c r="A145" s="7" t="s">
        <v>19</v>
      </c>
      <c r="B145" s="8">
        <v>161.43025800000254</v>
      </c>
      <c r="C145" s="10">
        <v>6577.1575710000006</v>
      </c>
      <c r="D145" s="10">
        <v>4271.799411</v>
      </c>
      <c r="E145" s="10">
        <v>63.041342000000007</v>
      </c>
      <c r="F145" s="10">
        <v>2022.270129</v>
      </c>
      <c r="G145" s="10">
        <v>4.7989999999999995</v>
      </c>
      <c r="H145" s="10">
        <v>62.438384999999997</v>
      </c>
      <c r="I145" s="10">
        <v>14.520555</v>
      </c>
      <c r="J145" s="10" t="s">
        <v>32</v>
      </c>
      <c r="K145" s="10" t="s">
        <v>18</v>
      </c>
      <c r="L145" s="10">
        <v>1007.656224549998</v>
      </c>
      <c r="M145" s="10">
        <v>2445.1178569999997</v>
      </c>
      <c r="N145" s="12">
        <v>16630.230732550001</v>
      </c>
      <c r="O145" s="19"/>
    </row>
    <row r="146" spans="1:15" s="17" customFormat="1" ht="12" customHeight="1" x14ac:dyDescent="0.25">
      <c r="A146" s="7" t="s">
        <v>20</v>
      </c>
      <c r="B146" s="8">
        <v>186.54843600000268</v>
      </c>
      <c r="C146" s="10">
        <v>6715.6006870000001</v>
      </c>
      <c r="D146" s="10">
        <v>4446.1468349999996</v>
      </c>
      <c r="E146" s="10">
        <v>50.959811000000002</v>
      </c>
      <c r="F146" s="10">
        <v>2160.5663870000003</v>
      </c>
      <c r="G146" s="10">
        <v>4.7989600000000046</v>
      </c>
      <c r="H146" s="10">
        <v>63.010845000000003</v>
      </c>
      <c r="I146" s="10">
        <v>14.653684999999999</v>
      </c>
      <c r="J146" s="10" t="s">
        <v>18</v>
      </c>
      <c r="K146" s="10" t="s">
        <v>18</v>
      </c>
      <c r="L146" s="10">
        <v>1026.880095690002</v>
      </c>
      <c r="M146" s="10">
        <v>2478.8273009999998</v>
      </c>
      <c r="N146" s="12">
        <v>17147.993042690006</v>
      </c>
      <c r="O146" s="19"/>
    </row>
    <row r="147" spans="1:15" s="17" customFormat="1" ht="12" customHeight="1" x14ac:dyDescent="0.25">
      <c r="A147" s="7" t="s">
        <v>21</v>
      </c>
      <c r="B147" s="8">
        <v>220.21516299999999</v>
      </c>
      <c r="C147" s="10">
        <v>6636.4895680000009</v>
      </c>
      <c r="D147" s="10">
        <v>4676.3822839999993</v>
      </c>
      <c r="E147" s="10">
        <v>73.671355000000005</v>
      </c>
      <c r="F147" s="10">
        <v>2418.9830259999999</v>
      </c>
      <c r="G147" s="10">
        <v>4.7989999999999995</v>
      </c>
      <c r="H147" s="10">
        <v>63.582999999999998</v>
      </c>
      <c r="I147" s="10">
        <v>14.787000000000001</v>
      </c>
      <c r="J147" s="10" t="s">
        <v>18</v>
      </c>
      <c r="K147" s="10" t="s">
        <v>18</v>
      </c>
      <c r="L147" s="10">
        <v>1063.1090204000006</v>
      </c>
      <c r="M147" s="10">
        <v>2478.0390159999997</v>
      </c>
      <c r="N147" s="12">
        <v>17650.058432400005</v>
      </c>
      <c r="O147" s="19"/>
    </row>
    <row r="148" spans="1:15" s="17" customFormat="1" ht="12" customHeight="1" x14ac:dyDescent="0.25">
      <c r="A148" s="7" t="s">
        <v>22</v>
      </c>
      <c r="B148" s="8">
        <v>185.88662199999999</v>
      </c>
      <c r="C148" s="10">
        <v>7002.6345890000002</v>
      </c>
      <c r="D148" s="10">
        <v>4759.1683010000006</v>
      </c>
      <c r="E148" s="10">
        <v>65.037909999999997</v>
      </c>
      <c r="F148" s="10">
        <v>2457.9050729999999</v>
      </c>
      <c r="G148" s="10">
        <v>4.7989999999999995</v>
      </c>
      <c r="H148" s="10">
        <v>64.165999999999997</v>
      </c>
      <c r="I148" s="10">
        <v>14.920000000000002</v>
      </c>
      <c r="J148" s="10" t="s">
        <v>18</v>
      </c>
      <c r="K148" s="10" t="s">
        <v>18</v>
      </c>
      <c r="L148" s="10">
        <v>1179.9878745800006</v>
      </c>
      <c r="M148" s="10">
        <v>2577.5659639999994</v>
      </c>
      <c r="N148" s="12">
        <v>18312.071333580003</v>
      </c>
      <c r="O148" s="19"/>
    </row>
    <row r="149" spans="1:15" s="17" customFormat="1" ht="12" customHeight="1" x14ac:dyDescent="0.25">
      <c r="A149" s="7" t="s">
        <v>23</v>
      </c>
      <c r="B149" s="8">
        <v>221.81549259000005</v>
      </c>
      <c r="C149" s="10">
        <v>6989.2362510000003</v>
      </c>
      <c r="D149" s="10">
        <v>4921.6043269999991</v>
      </c>
      <c r="E149" s="10">
        <v>58.063516000000007</v>
      </c>
      <c r="F149" s="10">
        <v>2208.1849699999998</v>
      </c>
      <c r="G149" s="10">
        <v>4.7989999999999995</v>
      </c>
      <c r="H149" s="10">
        <v>61.294000000000004</v>
      </c>
      <c r="I149" s="10">
        <v>14.254</v>
      </c>
      <c r="J149" s="10" t="s">
        <v>18</v>
      </c>
      <c r="K149" s="10" t="s">
        <v>18</v>
      </c>
      <c r="L149" s="10">
        <v>1229.9473022100015</v>
      </c>
      <c r="M149" s="10">
        <v>2664.6547749999995</v>
      </c>
      <c r="N149" s="12">
        <v>18373.853633800001</v>
      </c>
      <c r="O149" s="19"/>
    </row>
    <row r="150" spans="1:15" s="17" customFormat="1" ht="12" customHeight="1" x14ac:dyDescent="0.25">
      <c r="A150" s="7" t="s">
        <v>24</v>
      </c>
      <c r="B150" s="8">
        <v>214.86699000000002</v>
      </c>
      <c r="C150" s="10">
        <v>7269.4291779999994</v>
      </c>
      <c r="D150" s="10">
        <v>4990.9005269999998</v>
      </c>
      <c r="E150" s="10">
        <v>88.723502000000011</v>
      </c>
      <c r="F150" s="10">
        <v>2326.1931750000003</v>
      </c>
      <c r="G150" s="10">
        <v>4.7989999999999995</v>
      </c>
      <c r="H150" s="10">
        <v>61.847000000000001</v>
      </c>
      <c r="I150" s="10">
        <v>14.382999999999999</v>
      </c>
      <c r="J150" s="10" t="s">
        <v>18</v>
      </c>
      <c r="K150" s="10" t="s">
        <v>18</v>
      </c>
      <c r="L150" s="10">
        <v>1300.2766798000002</v>
      </c>
      <c r="M150" s="10">
        <v>2580.9926089999999</v>
      </c>
      <c r="N150" s="12">
        <v>18852.4116608</v>
      </c>
      <c r="O150" s="19"/>
    </row>
    <row r="151" spans="1:15" s="17" customFormat="1" ht="12" customHeight="1" x14ac:dyDescent="0.25">
      <c r="A151" s="7" t="s">
        <v>25</v>
      </c>
      <c r="B151" s="8">
        <v>216.13611399999999</v>
      </c>
      <c r="C151" s="10">
        <v>7084.1188560000001</v>
      </c>
      <c r="D151" s="10">
        <v>5305.6978419999996</v>
      </c>
      <c r="E151" s="10">
        <v>68.008567999999997</v>
      </c>
      <c r="F151" s="10">
        <v>2342.7090760000001</v>
      </c>
      <c r="G151" s="10">
        <v>4.7989999999999995</v>
      </c>
      <c r="H151" s="10">
        <v>62.400999999999996</v>
      </c>
      <c r="I151" s="10">
        <v>14.512</v>
      </c>
      <c r="J151" s="10" t="s">
        <v>18</v>
      </c>
      <c r="K151" s="10" t="s">
        <v>18</v>
      </c>
      <c r="L151" s="10">
        <v>1435.5908479499997</v>
      </c>
      <c r="M151" s="10">
        <v>2647.7822860000001</v>
      </c>
      <c r="N151" s="12">
        <v>19181.755589950004</v>
      </c>
      <c r="O151" s="19"/>
    </row>
    <row r="152" spans="1:15" s="17" customFormat="1" ht="12" customHeight="1" x14ac:dyDescent="0.25">
      <c r="A152" s="7" t="s">
        <v>26</v>
      </c>
      <c r="B152" s="8">
        <v>118.678887</v>
      </c>
      <c r="C152" s="10">
        <v>7372.5743680000005</v>
      </c>
      <c r="D152" s="10">
        <v>5216.2593539999998</v>
      </c>
      <c r="E152" s="10">
        <v>71.621392000000014</v>
      </c>
      <c r="F152" s="10">
        <v>2581.9780510000001</v>
      </c>
      <c r="G152" s="10">
        <v>4.7989999999999995</v>
      </c>
      <c r="H152" s="10">
        <v>62.954999999999998</v>
      </c>
      <c r="I152" s="10">
        <v>14.639999999999999</v>
      </c>
      <c r="J152" s="10" t="s">
        <v>18</v>
      </c>
      <c r="K152" s="10" t="s">
        <v>18</v>
      </c>
      <c r="L152" s="10">
        <v>1406.2817026199987</v>
      </c>
      <c r="M152" s="10">
        <v>2770.8003689999996</v>
      </c>
      <c r="N152" s="12">
        <v>19620.58812362</v>
      </c>
      <c r="O152" s="19"/>
    </row>
    <row r="153" spans="1:15" s="17" customFormat="1" ht="12" customHeight="1" x14ac:dyDescent="0.25">
      <c r="A153" s="7" t="s">
        <v>27</v>
      </c>
      <c r="B153" s="8">
        <v>60.992109999999307</v>
      </c>
      <c r="C153" s="10">
        <v>7316.5358180000012</v>
      </c>
      <c r="D153" s="10">
        <v>5175.3423799999991</v>
      </c>
      <c r="E153" s="10">
        <v>69.415349999999989</v>
      </c>
      <c r="F153" s="10">
        <v>2645.4308270000001</v>
      </c>
      <c r="G153" s="10">
        <v>4.7989999999999995</v>
      </c>
      <c r="H153" s="10">
        <v>63.515000000000001</v>
      </c>
      <c r="I153" s="10">
        <v>14.769</v>
      </c>
      <c r="J153" s="10" t="s">
        <v>18</v>
      </c>
      <c r="K153" s="10" t="s">
        <v>18</v>
      </c>
      <c r="L153" s="10">
        <v>1497.6302684699999</v>
      </c>
      <c r="M153" s="10">
        <v>2872.5569810000002</v>
      </c>
      <c r="N153" s="12">
        <v>19720.98673447</v>
      </c>
    </row>
    <row r="154" spans="1:15" s="29" customFormat="1" ht="12" customHeight="1" x14ac:dyDescent="0.25">
      <c r="A154" s="7" t="s">
        <v>28</v>
      </c>
      <c r="B154" s="8">
        <v>139.84125281000007</v>
      </c>
      <c r="C154" s="10">
        <v>7616.1021049999999</v>
      </c>
      <c r="D154" s="10">
        <v>5204.675921</v>
      </c>
      <c r="E154" s="10">
        <v>81.667650000000009</v>
      </c>
      <c r="F154" s="10">
        <v>2558.4217899999999</v>
      </c>
      <c r="G154" s="10">
        <v>4.7989999999999995</v>
      </c>
      <c r="H154" s="10">
        <v>64.118000000000009</v>
      </c>
      <c r="I154" s="10">
        <v>14.910999999999998</v>
      </c>
      <c r="J154" s="10" t="s">
        <v>18</v>
      </c>
      <c r="K154" s="10" t="s">
        <v>18</v>
      </c>
      <c r="L154" s="10">
        <v>1283.3134233200003</v>
      </c>
      <c r="M154" s="10">
        <v>2848.1132469999998</v>
      </c>
      <c r="N154" s="12">
        <v>19815.963389130004</v>
      </c>
    </row>
    <row r="155" spans="1:15" s="29" customFormat="1" ht="12" customHeight="1" x14ac:dyDescent="0.25">
      <c r="A155" s="7" t="s">
        <v>29</v>
      </c>
      <c r="B155" s="8">
        <v>103.25403200000002</v>
      </c>
      <c r="C155" s="10">
        <v>7758.3219349999999</v>
      </c>
      <c r="D155" s="10">
        <v>5207.4742329999999</v>
      </c>
      <c r="E155" s="10">
        <v>90.893263999999988</v>
      </c>
      <c r="F155" s="10">
        <v>2628.4136840000001</v>
      </c>
      <c r="G155" s="10">
        <v>4.7989999999999995</v>
      </c>
      <c r="H155" s="10">
        <v>61.182999999999993</v>
      </c>
      <c r="I155" s="10">
        <v>14.229000000000001</v>
      </c>
      <c r="J155" s="10" t="s">
        <v>18</v>
      </c>
      <c r="K155" s="10" t="s">
        <v>18</v>
      </c>
      <c r="L155" s="10">
        <v>1339.8366855499994</v>
      </c>
      <c r="M155" s="10">
        <v>2767.3048289999997</v>
      </c>
      <c r="N155" s="12">
        <v>19975.709662549998</v>
      </c>
    </row>
    <row r="156" spans="1:15" s="29" customFormat="1" ht="12" customHeight="1" x14ac:dyDescent="0.25">
      <c r="A156" s="7" t="s">
        <v>33</v>
      </c>
      <c r="B156" s="8">
        <v>131.17743099999998</v>
      </c>
      <c r="C156" s="10">
        <v>8299.667746000001</v>
      </c>
      <c r="D156" s="10">
        <v>4740.6810370000003</v>
      </c>
      <c r="E156" s="10">
        <v>96.083094000000003</v>
      </c>
      <c r="F156" s="10">
        <v>2683.2263199999998</v>
      </c>
      <c r="G156" s="10">
        <v>4.7989999999999995</v>
      </c>
      <c r="H156" s="10">
        <v>61.976999999999997</v>
      </c>
      <c r="I156" s="10">
        <v>14.411999999999999</v>
      </c>
      <c r="J156" s="10" t="s">
        <v>18</v>
      </c>
      <c r="K156" s="10" t="s">
        <v>18</v>
      </c>
      <c r="L156" s="10">
        <v>1378.9047598200004</v>
      </c>
      <c r="M156" s="10">
        <v>2842.8523920000002</v>
      </c>
      <c r="N156" s="12">
        <v>20253.780779820005</v>
      </c>
    </row>
    <row r="157" spans="1:15" s="29" customFormat="1" ht="12" customHeight="1" x14ac:dyDescent="0.2">
      <c r="A157" s="51">
        <v>2012</v>
      </c>
      <c r="B157" s="8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30"/>
    </row>
    <row r="158" spans="1:15" s="29" customFormat="1" ht="12" customHeight="1" x14ac:dyDescent="0.25">
      <c r="A158" s="7" t="s">
        <v>19</v>
      </c>
      <c r="B158" s="8">
        <v>138.97552299999998</v>
      </c>
      <c r="C158" s="10">
        <v>8359.6472289999983</v>
      </c>
      <c r="D158" s="10">
        <v>4966.992631000001</v>
      </c>
      <c r="E158" s="10">
        <v>82.233928000000006</v>
      </c>
      <c r="F158" s="10">
        <v>2726.8101919999995</v>
      </c>
      <c r="G158" s="10">
        <v>4.7989999999999995</v>
      </c>
      <c r="H158" s="10">
        <v>62.548999999999999</v>
      </c>
      <c r="I158" s="10">
        <v>14.547000000000001</v>
      </c>
      <c r="J158" s="15">
        <v>0</v>
      </c>
      <c r="K158" s="15">
        <v>0</v>
      </c>
      <c r="L158" s="10">
        <v>1215.5803855800002</v>
      </c>
      <c r="M158" s="10">
        <v>3009.4955249999994</v>
      </c>
      <c r="N158" s="12">
        <v>20581.630413579998</v>
      </c>
    </row>
    <row r="159" spans="1:15" s="29" customFormat="1" ht="12" customHeight="1" x14ac:dyDescent="0.25">
      <c r="A159" s="7" t="s">
        <v>20</v>
      </c>
      <c r="B159" s="8">
        <v>155.70018999999999</v>
      </c>
      <c r="C159" s="10">
        <v>8450.3007130000005</v>
      </c>
      <c r="D159" s="10">
        <v>5069.8406849999992</v>
      </c>
      <c r="E159" s="10">
        <v>78.776763000000003</v>
      </c>
      <c r="F159" s="10">
        <v>2715.1353550000003</v>
      </c>
      <c r="G159" s="10">
        <v>4.7989999999999995</v>
      </c>
      <c r="H159" s="10">
        <v>63.083999999999996</v>
      </c>
      <c r="I159" s="10">
        <v>14.671999999999999</v>
      </c>
      <c r="J159" s="15">
        <v>0</v>
      </c>
      <c r="K159" s="15">
        <v>0</v>
      </c>
      <c r="L159" s="10">
        <v>1296.6617600600002</v>
      </c>
      <c r="M159" s="10">
        <v>3120.7173750000002</v>
      </c>
      <c r="N159" s="12">
        <v>20969.687841059997</v>
      </c>
    </row>
    <row r="160" spans="1:15" s="29" customFormat="1" ht="12" customHeight="1" x14ac:dyDescent="0.25">
      <c r="A160" s="7" t="s">
        <v>21</v>
      </c>
      <c r="B160" s="8">
        <v>203.02739700000001</v>
      </c>
      <c r="C160" s="10">
        <v>8642.5016369999994</v>
      </c>
      <c r="D160" s="10">
        <v>4773.483365</v>
      </c>
      <c r="E160" s="10">
        <v>93.919868000000008</v>
      </c>
      <c r="F160" s="10">
        <v>2903.1053120000001</v>
      </c>
      <c r="G160" s="10">
        <v>4.7990000000000066</v>
      </c>
      <c r="H160" s="10">
        <v>64.081999999999994</v>
      </c>
      <c r="I160" s="10">
        <v>14.902999999999999</v>
      </c>
      <c r="J160" s="15">
        <v>0</v>
      </c>
      <c r="K160" s="15">
        <v>0</v>
      </c>
      <c r="L160" s="10">
        <v>1437.8667004000013</v>
      </c>
      <c r="M160" s="10">
        <v>3204.173722</v>
      </c>
      <c r="N160" s="12">
        <v>21341.862001399997</v>
      </c>
    </row>
    <row r="161" spans="1:14" s="29" customFormat="1" ht="12" customHeight="1" x14ac:dyDescent="0.25">
      <c r="A161" s="7" t="s">
        <v>22</v>
      </c>
      <c r="B161" s="8">
        <v>308.23416900000001</v>
      </c>
      <c r="C161" s="10">
        <v>8832.7927129999989</v>
      </c>
      <c r="D161" s="10">
        <v>4667.9452779999992</v>
      </c>
      <c r="E161" s="10">
        <v>85.44586799999999</v>
      </c>
      <c r="F161" s="10">
        <v>3028.6897689999996</v>
      </c>
      <c r="G161" s="10">
        <v>4.7990000000000066</v>
      </c>
      <c r="H161" s="10">
        <v>64.635999999999996</v>
      </c>
      <c r="I161" s="10">
        <v>15.032</v>
      </c>
      <c r="J161" s="15">
        <v>0</v>
      </c>
      <c r="K161" s="15">
        <v>0</v>
      </c>
      <c r="L161" s="10">
        <v>1220.5311786500004</v>
      </c>
      <c r="M161" s="10">
        <v>3276.2693090000007</v>
      </c>
      <c r="N161" s="12">
        <v>21504.375284649992</v>
      </c>
    </row>
    <row r="162" spans="1:14" s="29" customFormat="1" ht="12" customHeight="1" x14ac:dyDescent="0.25">
      <c r="A162" s="7" t="s">
        <v>23</v>
      </c>
      <c r="B162" s="8">
        <v>393.10012300000005</v>
      </c>
      <c r="C162" s="10">
        <v>9334.3186690000002</v>
      </c>
      <c r="D162" s="10">
        <v>4602.9141500000005</v>
      </c>
      <c r="E162" s="10">
        <v>108.0498</v>
      </c>
      <c r="F162" s="10">
        <v>2840.955003</v>
      </c>
      <c r="G162" s="10">
        <v>4.7990000000000066</v>
      </c>
      <c r="H162" s="10">
        <v>65.207999999999998</v>
      </c>
      <c r="I162" s="10">
        <v>15.164999999999999</v>
      </c>
      <c r="J162" s="15">
        <v>0</v>
      </c>
      <c r="K162" s="15">
        <v>0</v>
      </c>
      <c r="L162" s="10">
        <v>1451.1477987999995</v>
      </c>
      <c r="M162" s="10">
        <v>3342.8094860000001</v>
      </c>
      <c r="N162" s="12">
        <v>22158.467029799998</v>
      </c>
    </row>
    <row r="163" spans="1:14" s="29" customFormat="1" ht="12" customHeight="1" x14ac:dyDescent="0.25">
      <c r="A163" s="7" t="s">
        <v>24</v>
      </c>
      <c r="B163" s="8">
        <v>366.34301199999999</v>
      </c>
      <c r="C163" s="10">
        <v>9169.5110700000005</v>
      </c>
      <c r="D163" s="10">
        <v>4710.2528600000005</v>
      </c>
      <c r="E163" s="10">
        <v>110.942616</v>
      </c>
      <c r="F163" s="10">
        <v>2818.7096749999996</v>
      </c>
      <c r="G163" s="10">
        <v>4.7990000000000066</v>
      </c>
      <c r="H163" s="10">
        <v>62.400999999999996</v>
      </c>
      <c r="I163" s="10">
        <v>14.512</v>
      </c>
      <c r="J163" s="15">
        <v>0</v>
      </c>
      <c r="K163" s="15">
        <v>0</v>
      </c>
      <c r="L163" s="10">
        <v>1694.9245043000001</v>
      </c>
      <c r="M163" s="10">
        <v>3272.7691330000002</v>
      </c>
      <c r="N163" s="12">
        <v>22225.164870300003</v>
      </c>
    </row>
    <row r="164" spans="1:14" s="29" customFormat="1" ht="12" customHeight="1" x14ac:dyDescent="0.25">
      <c r="A164" s="7" t="s">
        <v>25</v>
      </c>
      <c r="B164" s="8">
        <v>421.409132</v>
      </c>
      <c r="C164" s="10">
        <v>9257.2055600000003</v>
      </c>
      <c r="D164" s="10">
        <v>4602.790156</v>
      </c>
      <c r="E164" s="10">
        <v>108.85139800000002</v>
      </c>
      <c r="F164" s="10">
        <v>2770.6296990000001</v>
      </c>
      <c r="G164" s="10">
        <v>4.7990000000000066</v>
      </c>
      <c r="H164" s="10">
        <v>62.97399999999999</v>
      </c>
      <c r="I164" s="10">
        <v>14.645999999999999</v>
      </c>
      <c r="J164" s="15">
        <v>0</v>
      </c>
      <c r="K164" s="15">
        <v>0</v>
      </c>
      <c r="L164" s="10">
        <v>1431.7507650499986</v>
      </c>
      <c r="M164" s="10">
        <v>3279.9338849999999</v>
      </c>
      <c r="N164" s="12">
        <v>21954.989595049996</v>
      </c>
    </row>
    <row r="165" spans="1:14" s="29" customFormat="1" ht="12" customHeight="1" x14ac:dyDescent="0.25">
      <c r="A165" s="7" t="s">
        <v>26</v>
      </c>
      <c r="B165" s="8">
        <v>367.99200300000001</v>
      </c>
      <c r="C165" s="10">
        <v>9102.9808580000008</v>
      </c>
      <c r="D165" s="10">
        <v>4676.0427960000006</v>
      </c>
      <c r="E165" s="10">
        <v>83.298676</v>
      </c>
      <c r="F165" s="10">
        <v>3023.7228289999998</v>
      </c>
      <c r="G165" s="10">
        <v>4.7990000000000066</v>
      </c>
      <c r="H165" s="10">
        <v>63.546999999999997</v>
      </c>
      <c r="I165" s="10">
        <v>14.777999999999999</v>
      </c>
      <c r="J165" s="15">
        <v>0</v>
      </c>
      <c r="K165" s="15">
        <v>0</v>
      </c>
      <c r="L165" s="10">
        <v>1403.9958796900007</v>
      </c>
      <c r="M165" s="10">
        <v>3337.6702730000002</v>
      </c>
      <c r="N165" s="12">
        <v>22078.827314689996</v>
      </c>
    </row>
    <row r="166" spans="1:14" s="29" customFormat="1" ht="12" customHeight="1" x14ac:dyDescent="0.25">
      <c r="A166" s="7" t="s">
        <v>27</v>
      </c>
      <c r="B166" s="8">
        <v>254.83949799999999</v>
      </c>
      <c r="C166" s="10">
        <v>9078.837266999999</v>
      </c>
      <c r="D166" s="10">
        <v>4671.8751849999999</v>
      </c>
      <c r="E166" s="10">
        <v>79.089309</v>
      </c>
      <c r="F166" s="10">
        <v>2789.1753229999999</v>
      </c>
      <c r="G166" s="10">
        <v>4.7989999999999924</v>
      </c>
      <c r="H166" s="10">
        <v>64.100000000000009</v>
      </c>
      <c r="I166" s="10">
        <v>14.907</v>
      </c>
      <c r="J166" s="15">
        <v>0</v>
      </c>
      <c r="K166" s="15">
        <v>0</v>
      </c>
      <c r="L166" s="10">
        <v>1780.7091887500012</v>
      </c>
      <c r="M166" s="10">
        <v>3419.3800380000002</v>
      </c>
      <c r="N166" s="12">
        <v>22157.711808749998</v>
      </c>
    </row>
    <row r="167" spans="1:14" s="29" customFormat="1" ht="12" customHeight="1" x14ac:dyDescent="0.25">
      <c r="A167" s="7" t="s">
        <v>28</v>
      </c>
      <c r="B167" s="8">
        <v>186.98220900000001</v>
      </c>
      <c r="C167" s="10">
        <v>9190.4483800000016</v>
      </c>
      <c r="D167" s="10">
        <v>4663.5898060000009</v>
      </c>
      <c r="E167" s="10">
        <v>71.341093000000001</v>
      </c>
      <c r="F167" s="10">
        <v>2795.0941379999999</v>
      </c>
      <c r="G167" s="10">
        <v>4.7990000000000066</v>
      </c>
      <c r="H167" s="10">
        <v>64.673000000000002</v>
      </c>
      <c r="I167" s="10">
        <v>15.039000000000001</v>
      </c>
      <c r="J167" s="15">
        <v>0</v>
      </c>
      <c r="K167" s="15">
        <v>0</v>
      </c>
      <c r="L167" s="10">
        <v>1183.397624179999</v>
      </c>
      <c r="M167" s="10">
        <v>3409.1000360000003</v>
      </c>
      <c r="N167" s="12">
        <v>21584.464286179998</v>
      </c>
    </row>
    <row r="168" spans="1:14" s="29" customFormat="1" ht="12" customHeight="1" x14ac:dyDescent="0.25">
      <c r="A168" s="7" t="s">
        <v>29</v>
      </c>
      <c r="B168" s="8">
        <v>175.32008400000001</v>
      </c>
      <c r="C168" s="10">
        <v>9196.1530080000011</v>
      </c>
      <c r="D168" s="10">
        <v>4655.8287180000007</v>
      </c>
      <c r="E168" s="10">
        <v>86.81454500000001</v>
      </c>
      <c r="F168" s="10">
        <v>2804.2304549999999</v>
      </c>
      <c r="G168" s="10">
        <v>4.7990000000000066</v>
      </c>
      <c r="H168" s="10">
        <v>61.864999999999995</v>
      </c>
      <c r="I168" s="10">
        <v>14.388</v>
      </c>
      <c r="J168" s="15">
        <v>0</v>
      </c>
      <c r="K168" s="15">
        <v>0</v>
      </c>
      <c r="L168" s="10">
        <v>1221.0566960499996</v>
      </c>
      <c r="M168" s="10">
        <v>3498.1220500000004</v>
      </c>
      <c r="N168" s="12">
        <v>21718.577556050004</v>
      </c>
    </row>
    <row r="169" spans="1:14" s="29" customFormat="1" ht="12" customHeight="1" x14ac:dyDescent="0.25">
      <c r="A169" s="7" t="s">
        <v>30</v>
      </c>
      <c r="B169" s="8">
        <v>193.57099999999997</v>
      </c>
      <c r="C169" s="10">
        <v>9785.6767720000007</v>
      </c>
      <c r="D169" s="10">
        <v>4827.7465110000003</v>
      </c>
      <c r="E169" s="10">
        <v>90.757870999999994</v>
      </c>
      <c r="F169" s="10">
        <v>2635.509043</v>
      </c>
      <c r="G169" s="10">
        <v>4.7990000000000066</v>
      </c>
      <c r="H169" s="10">
        <v>62.438000000000002</v>
      </c>
      <c r="I169" s="10">
        <v>14.520999999999999</v>
      </c>
      <c r="J169" s="15">
        <v>0</v>
      </c>
      <c r="K169" s="15">
        <v>0</v>
      </c>
      <c r="L169" s="10">
        <v>1606.9652275800006</v>
      </c>
      <c r="M169" s="10">
        <v>3454.0465770000005</v>
      </c>
      <c r="N169" s="12">
        <v>22676.031001579999</v>
      </c>
    </row>
    <row r="170" spans="1:14" s="29" customFormat="1" ht="12" customHeight="1" x14ac:dyDescent="0.25">
      <c r="A170" s="51">
        <v>2013</v>
      </c>
      <c r="B170" s="8"/>
      <c r="C170" s="10"/>
      <c r="D170" s="10"/>
      <c r="E170" s="10"/>
      <c r="F170" s="10"/>
      <c r="G170" s="10"/>
      <c r="H170" s="10"/>
      <c r="I170" s="10"/>
      <c r="J170" s="15">
        <v>0</v>
      </c>
      <c r="K170" s="15">
        <v>0</v>
      </c>
      <c r="L170" s="10"/>
      <c r="M170" s="10"/>
      <c r="N170" s="12"/>
    </row>
    <row r="171" spans="1:14" s="29" customFormat="1" ht="12" customHeight="1" x14ac:dyDescent="0.25">
      <c r="A171" s="7" t="s">
        <v>19</v>
      </c>
      <c r="B171" s="8">
        <v>196.11774899999998</v>
      </c>
      <c r="C171" s="10">
        <v>9074.6806100000013</v>
      </c>
      <c r="D171" s="10">
        <v>4914.5296200000003</v>
      </c>
      <c r="E171" s="10">
        <v>87.33774600000001</v>
      </c>
      <c r="F171" s="10">
        <v>2811.1613119999997</v>
      </c>
      <c r="G171" s="10">
        <v>4.7990000000000066</v>
      </c>
      <c r="H171" s="10">
        <v>62.677999999999997</v>
      </c>
      <c r="I171" s="10">
        <v>14.577</v>
      </c>
      <c r="J171" s="15">
        <v>0</v>
      </c>
      <c r="K171" s="15">
        <v>0</v>
      </c>
      <c r="L171" s="10">
        <v>1444.2257076699989</v>
      </c>
      <c r="M171" s="10">
        <v>3519.6974650000002</v>
      </c>
      <c r="N171" s="12">
        <v>22129.804209669997</v>
      </c>
    </row>
    <row r="172" spans="1:14" s="29" customFormat="1" ht="12" customHeight="1" x14ac:dyDescent="0.25">
      <c r="A172" s="7" t="s">
        <v>20</v>
      </c>
      <c r="B172" s="8">
        <v>172.16043600000003</v>
      </c>
      <c r="C172" s="10">
        <v>9411.8050519999997</v>
      </c>
      <c r="D172" s="10">
        <v>4934.1477960000002</v>
      </c>
      <c r="E172" s="10">
        <v>105.968141</v>
      </c>
      <c r="F172" s="10">
        <v>3030.2731830000002</v>
      </c>
      <c r="G172" s="10">
        <v>4.7990000000000066</v>
      </c>
      <c r="H172" s="10">
        <v>63.195999999999998</v>
      </c>
      <c r="I172" s="10">
        <v>14.697000000000001</v>
      </c>
      <c r="J172" s="15">
        <v>0</v>
      </c>
      <c r="K172" s="15">
        <v>0</v>
      </c>
      <c r="L172" s="10">
        <v>1545.6171197199994</v>
      </c>
      <c r="M172" s="10">
        <v>3598.7991890000003</v>
      </c>
      <c r="N172" s="12">
        <v>22881.462916719996</v>
      </c>
    </row>
    <row r="173" spans="1:14" s="29" customFormat="1" ht="12" customHeight="1" x14ac:dyDescent="0.25">
      <c r="A173" s="7" t="s">
        <v>21</v>
      </c>
      <c r="B173" s="8">
        <v>173.76585900000001</v>
      </c>
      <c r="C173" s="10">
        <v>9345.8221189999986</v>
      </c>
      <c r="D173" s="10">
        <v>5192.5547379999998</v>
      </c>
      <c r="E173" s="10">
        <v>97.212817999999999</v>
      </c>
      <c r="F173" s="10">
        <v>3045.964543</v>
      </c>
      <c r="G173" s="10">
        <v>4.7990000000000066</v>
      </c>
      <c r="H173" s="10">
        <v>63.766999999999996</v>
      </c>
      <c r="I173" s="10">
        <v>14.830000000000002</v>
      </c>
      <c r="J173" s="15">
        <v>0</v>
      </c>
      <c r="K173" s="15">
        <v>0</v>
      </c>
      <c r="L173" s="10">
        <v>1787.4522998199996</v>
      </c>
      <c r="M173" s="10">
        <v>3675.9562260000002</v>
      </c>
      <c r="N173" s="12">
        <v>23402.124602819997</v>
      </c>
    </row>
    <row r="174" spans="1:14" s="29" customFormat="1" ht="12" customHeight="1" x14ac:dyDescent="0.25">
      <c r="A174" s="7" t="s">
        <v>22</v>
      </c>
      <c r="B174" s="8">
        <v>163.33547799999999</v>
      </c>
      <c r="C174" s="10">
        <v>9946.6534950000005</v>
      </c>
      <c r="D174" s="10">
        <v>4913.4600909999999</v>
      </c>
      <c r="E174" s="10">
        <v>93.154092000000006</v>
      </c>
      <c r="F174" s="10">
        <v>2984.0459460000002</v>
      </c>
      <c r="G174" s="10">
        <v>4.7989999999999924</v>
      </c>
      <c r="H174" s="10">
        <v>64.322000000000003</v>
      </c>
      <c r="I174" s="10">
        <v>14.959</v>
      </c>
      <c r="J174" s="15">
        <v>0</v>
      </c>
      <c r="K174" s="15">
        <v>0</v>
      </c>
      <c r="L174" s="10">
        <v>1870.1800613499995</v>
      </c>
      <c r="M174" s="10">
        <v>3752.5765360000005</v>
      </c>
      <c r="N174" s="12">
        <v>23807.48569935</v>
      </c>
    </row>
    <row r="175" spans="1:14" s="29" customFormat="1" ht="12" customHeight="1" x14ac:dyDescent="0.25">
      <c r="A175" s="7" t="s">
        <v>23</v>
      </c>
      <c r="B175" s="8">
        <v>212.29496400000002</v>
      </c>
      <c r="C175" s="10">
        <v>9882.3871550000003</v>
      </c>
      <c r="D175" s="10">
        <v>4966.6631019999995</v>
      </c>
      <c r="E175" s="10">
        <v>104.55652400000001</v>
      </c>
      <c r="F175" s="10">
        <v>3184.67227</v>
      </c>
      <c r="G175" s="10">
        <v>4.7990000000000066</v>
      </c>
      <c r="H175" s="10">
        <v>61.816999999999993</v>
      </c>
      <c r="I175" s="10">
        <v>14.376000000000001</v>
      </c>
      <c r="J175" s="15">
        <v>0</v>
      </c>
      <c r="K175" s="15">
        <v>0</v>
      </c>
      <c r="L175" s="10">
        <v>1766.3423335500011</v>
      </c>
      <c r="M175" s="10">
        <v>3894.6990379999988</v>
      </c>
      <c r="N175" s="12">
        <v>24092.607386549997</v>
      </c>
    </row>
    <row r="176" spans="1:14" s="29" customFormat="1" ht="12" customHeight="1" x14ac:dyDescent="0.25">
      <c r="A176" s="7" t="s">
        <v>24</v>
      </c>
      <c r="B176" s="8">
        <v>230.90272100000001</v>
      </c>
      <c r="C176" s="10">
        <v>9864.6063189999986</v>
      </c>
      <c r="D176" s="10">
        <v>5219.0986649999986</v>
      </c>
      <c r="E176" s="10">
        <v>112.720443</v>
      </c>
      <c r="F176" s="10">
        <v>3360.8705180000002</v>
      </c>
      <c r="G176" s="10">
        <v>4.7990000000000066</v>
      </c>
      <c r="H176" s="10">
        <v>62.087999999999994</v>
      </c>
      <c r="I176" s="10">
        <v>14.438000000000001</v>
      </c>
      <c r="J176" s="15">
        <v>0</v>
      </c>
      <c r="K176" s="15">
        <v>0</v>
      </c>
      <c r="L176" s="10">
        <v>1783.1161148899992</v>
      </c>
      <c r="M176" s="10">
        <v>3784.8871360000003</v>
      </c>
      <c r="N176" s="12">
        <v>24437.526916889998</v>
      </c>
    </row>
    <row r="177" spans="1:14" s="29" customFormat="1" ht="12" customHeight="1" x14ac:dyDescent="0.25">
      <c r="A177" s="7" t="s">
        <v>25</v>
      </c>
      <c r="B177" s="8">
        <v>468.39587700000004</v>
      </c>
      <c r="C177" s="10">
        <v>10230.447734000001</v>
      </c>
      <c r="D177" s="10">
        <v>5087.9658559999998</v>
      </c>
      <c r="E177" s="10">
        <v>102.57406000000002</v>
      </c>
      <c r="F177" s="10">
        <v>3238.2563990000003</v>
      </c>
      <c r="G177" s="10">
        <v>4.7990000000000066</v>
      </c>
      <c r="H177" s="10">
        <v>62.66</v>
      </c>
      <c r="I177" s="10">
        <v>14.571999999999999</v>
      </c>
      <c r="J177" s="15">
        <v>0</v>
      </c>
      <c r="K177" s="15">
        <v>0</v>
      </c>
      <c r="L177" s="10">
        <v>1679.7824753700011</v>
      </c>
      <c r="M177" s="10">
        <v>3869.6088230000005</v>
      </c>
      <c r="N177" s="12">
        <v>24759.062224370005</v>
      </c>
    </row>
    <row r="178" spans="1:14" s="29" customFormat="1" ht="12" customHeight="1" x14ac:dyDescent="0.25">
      <c r="A178" s="7" t="s">
        <v>26</v>
      </c>
      <c r="B178" s="8">
        <v>496.34794499999992</v>
      </c>
      <c r="C178" s="10">
        <v>10101.559847999999</v>
      </c>
      <c r="D178" s="10">
        <v>5099.6775640000005</v>
      </c>
      <c r="E178" s="10">
        <v>87.292942999999994</v>
      </c>
      <c r="F178" s="10">
        <v>3164.1276769999999</v>
      </c>
      <c r="G178" s="10">
        <v>4.7990000000000066</v>
      </c>
      <c r="H178" s="10">
        <v>63.232999999999997</v>
      </c>
      <c r="I178" s="10">
        <v>14.706</v>
      </c>
      <c r="J178" s="15">
        <v>0</v>
      </c>
      <c r="K178" s="15">
        <v>0</v>
      </c>
      <c r="L178" s="10">
        <v>1942.7006095199993</v>
      </c>
      <c r="M178" s="10">
        <v>4002.7919039999997</v>
      </c>
      <c r="N178" s="12">
        <v>24977.236490519994</v>
      </c>
    </row>
    <row r="179" spans="1:14" s="29" customFormat="1" ht="12" customHeight="1" x14ac:dyDescent="0.25">
      <c r="A179" s="7" t="s">
        <v>27</v>
      </c>
      <c r="B179" s="8">
        <v>338.772291</v>
      </c>
      <c r="C179" s="10">
        <v>10459.841846000001</v>
      </c>
      <c r="D179" s="10">
        <v>5102.8605239999997</v>
      </c>
      <c r="E179" s="10">
        <v>102.02132800000003</v>
      </c>
      <c r="F179" s="10">
        <v>3122.40787</v>
      </c>
      <c r="G179" s="10">
        <v>4.7990000000000066</v>
      </c>
      <c r="H179" s="10">
        <v>63.786000000000001</v>
      </c>
      <c r="I179" s="10">
        <v>14.834</v>
      </c>
      <c r="J179" s="15">
        <v>0</v>
      </c>
      <c r="K179" s="15">
        <v>0</v>
      </c>
      <c r="L179" s="10">
        <v>2239.5428047600012</v>
      </c>
      <c r="M179" s="10">
        <v>4000.5911470000001</v>
      </c>
      <c r="N179" s="12">
        <v>25449.456810759999</v>
      </c>
    </row>
    <row r="180" spans="1:14" s="29" customFormat="1" ht="12" customHeight="1" x14ac:dyDescent="0.25">
      <c r="A180" s="7" t="s">
        <v>28</v>
      </c>
      <c r="B180" s="8">
        <v>423.29056000000003</v>
      </c>
      <c r="C180" s="10">
        <v>10243.836649999999</v>
      </c>
      <c r="D180" s="10">
        <v>5190.3603190000003</v>
      </c>
      <c r="E180" s="10">
        <v>101.709946</v>
      </c>
      <c r="F180" s="10">
        <v>3070.674649</v>
      </c>
      <c r="G180" s="10">
        <v>4.7990000000000066</v>
      </c>
      <c r="H180" s="10">
        <v>64.358999999999995</v>
      </c>
      <c r="I180" s="10">
        <v>14.966999999999999</v>
      </c>
      <c r="J180" s="15">
        <v>0</v>
      </c>
      <c r="K180" s="15">
        <v>0</v>
      </c>
      <c r="L180" s="10">
        <v>1819</v>
      </c>
      <c r="M180" s="10">
        <v>4056.9724910000004</v>
      </c>
      <c r="N180" s="12">
        <v>24989.9</v>
      </c>
    </row>
    <row r="181" spans="1:14" s="29" customFormat="1" ht="12" customHeight="1" x14ac:dyDescent="0.25">
      <c r="A181" s="7" t="s">
        <v>29</v>
      </c>
      <c r="B181" s="8">
        <v>698.51454100000001</v>
      </c>
      <c r="C181" s="10">
        <v>10609.102588000002</v>
      </c>
      <c r="D181" s="10">
        <v>4875.5196109999997</v>
      </c>
      <c r="E181" s="10">
        <v>109.18500499999999</v>
      </c>
      <c r="F181" s="10">
        <v>2996.0591710000003</v>
      </c>
      <c r="G181" s="10">
        <v>4.7989999999999782</v>
      </c>
      <c r="H181" s="10">
        <v>61.833000000000006</v>
      </c>
      <c r="I181" s="10">
        <v>14.379999999999999</v>
      </c>
      <c r="J181" s="15">
        <v>0</v>
      </c>
      <c r="K181" s="15">
        <v>0</v>
      </c>
      <c r="L181" s="10">
        <v>1438.1</v>
      </c>
      <c r="M181" s="10">
        <v>4133.7697010000002</v>
      </c>
      <c r="N181" s="12">
        <v>24941.200000000001</v>
      </c>
    </row>
    <row r="182" spans="1:14" s="29" customFormat="1" ht="12" customHeight="1" x14ac:dyDescent="0.25">
      <c r="A182" s="7" t="s">
        <v>34</v>
      </c>
      <c r="B182" s="8">
        <v>821.25179600000001</v>
      </c>
      <c r="C182" s="10">
        <v>10623.976054000001</v>
      </c>
      <c r="D182" s="10">
        <v>4848.3636669999996</v>
      </c>
      <c r="E182" s="10">
        <v>136.17639700000001</v>
      </c>
      <c r="F182" s="10">
        <v>2846.4929630000001</v>
      </c>
      <c r="G182" s="10">
        <v>4.7989999999999782</v>
      </c>
      <c r="H182" s="10">
        <v>62.405999999999992</v>
      </c>
      <c r="I182" s="10">
        <v>14.512</v>
      </c>
      <c r="J182" s="15">
        <v>0</v>
      </c>
      <c r="K182" s="15">
        <v>0</v>
      </c>
      <c r="L182" s="10">
        <v>1454.2</v>
      </c>
      <c r="M182" s="10">
        <v>4114.6871030000002</v>
      </c>
      <c r="N182" s="12">
        <v>24926.9</v>
      </c>
    </row>
    <row r="183" spans="1:14" s="29" customFormat="1" ht="12" customHeight="1" x14ac:dyDescent="0.25">
      <c r="A183" s="51">
        <v>2014</v>
      </c>
      <c r="B183" s="8"/>
      <c r="C183" s="10"/>
      <c r="D183" s="10"/>
      <c r="E183" s="10"/>
      <c r="F183" s="10"/>
      <c r="G183" s="10"/>
      <c r="H183" s="10"/>
      <c r="I183" s="10"/>
      <c r="J183" s="15">
        <v>0</v>
      </c>
      <c r="K183" s="15">
        <v>0</v>
      </c>
      <c r="L183" s="10"/>
      <c r="M183" s="10"/>
      <c r="N183" s="12"/>
    </row>
    <row r="184" spans="1:14" s="29" customFormat="1" ht="12" customHeight="1" x14ac:dyDescent="0.25">
      <c r="A184" s="7" t="s">
        <v>19</v>
      </c>
      <c r="B184" s="8">
        <v>817.36148000000003</v>
      </c>
      <c r="C184" s="10">
        <v>10737.825288</v>
      </c>
      <c r="D184" s="10">
        <v>4599.9681039999996</v>
      </c>
      <c r="E184" s="10">
        <v>121.85956299999999</v>
      </c>
      <c r="F184" s="10">
        <v>2854.1232580000001</v>
      </c>
      <c r="G184" s="10">
        <v>4.7989999999999782</v>
      </c>
      <c r="H184" s="10">
        <v>62.980000000000004</v>
      </c>
      <c r="I184" s="5">
        <v>14.645999999999999</v>
      </c>
      <c r="J184" s="14">
        <v>0</v>
      </c>
      <c r="K184" s="14">
        <v>0</v>
      </c>
      <c r="L184" s="10">
        <v>1668.4053059199985</v>
      </c>
      <c r="M184" s="10">
        <v>4125.4360100000004</v>
      </c>
      <c r="N184" s="12">
        <v>25007.404008919999</v>
      </c>
    </row>
    <row r="185" spans="1:14" s="29" customFormat="1" ht="12" customHeight="1" x14ac:dyDescent="0.25">
      <c r="A185" s="7" t="s">
        <v>20</v>
      </c>
      <c r="B185" s="8">
        <v>855.64058800000009</v>
      </c>
      <c r="C185" s="10">
        <v>10568.936606000003</v>
      </c>
      <c r="D185" s="10">
        <v>4582.4998269999996</v>
      </c>
      <c r="E185" s="10">
        <v>138.84702299999998</v>
      </c>
      <c r="F185" s="10">
        <v>2783.2842230000001</v>
      </c>
      <c r="G185" s="10">
        <v>4.7989999999999782</v>
      </c>
      <c r="H185" s="10">
        <v>63.213999999999999</v>
      </c>
      <c r="I185" s="5">
        <v>14.701000000000001</v>
      </c>
      <c r="J185" s="14">
        <v>0</v>
      </c>
      <c r="K185" s="14">
        <v>0</v>
      </c>
      <c r="L185" s="10">
        <v>1501.7204778600035</v>
      </c>
      <c r="M185" s="10">
        <v>4228.0272020000002</v>
      </c>
      <c r="N185" s="12">
        <v>24741.669946860005</v>
      </c>
    </row>
    <row r="186" spans="1:14" s="29" customFormat="1" ht="12" customHeight="1" x14ac:dyDescent="0.25">
      <c r="A186" s="7" t="s">
        <v>21</v>
      </c>
      <c r="B186" s="8">
        <v>475.19707799999998</v>
      </c>
      <c r="C186" s="10">
        <v>10801.842065999999</v>
      </c>
      <c r="D186" s="10">
        <v>4383.7086610000006</v>
      </c>
      <c r="E186" s="10">
        <v>166.85798199999999</v>
      </c>
      <c r="F186" s="10">
        <v>2814.6360440000003</v>
      </c>
      <c r="G186" s="10">
        <v>4.7990000000000066</v>
      </c>
      <c r="H186" s="10">
        <v>63.786000000000001</v>
      </c>
      <c r="I186" s="5">
        <v>14.834</v>
      </c>
      <c r="J186" s="14">
        <v>0</v>
      </c>
      <c r="K186" s="14">
        <v>0</v>
      </c>
      <c r="L186" s="10">
        <v>1813.6679353799991</v>
      </c>
      <c r="M186" s="10">
        <v>4206.4938990000001</v>
      </c>
      <c r="N186" s="12">
        <v>24745.822665379997</v>
      </c>
    </row>
    <row r="187" spans="1:14" s="29" customFormat="1" ht="12" customHeight="1" x14ac:dyDescent="0.25">
      <c r="A187" s="7" t="s">
        <v>22</v>
      </c>
      <c r="B187" s="8">
        <v>472.13150299999995</v>
      </c>
      <c r="C187" s="10">
        <v>11011.726724</v>
      </c>
      <c r="D187" s="10">
        <v>4041.2392209999998</v>
      </c>
      <c r="E187" s="10">
        <v>173.54182599999999</v>
      </c>
      <c r="F187" s="10">
        <v>3006.9788659999999</v>
      </c>
      <c r="G187" s="10">
        <v>4.7990000000000066</v>
      </c>
      <c r="H187" s="10">
        <v>64.341999999999999</v>
      </c>
      <c r="I187" s="5">
        <v>14.963000000000001</v>
      </c>
      <c r="J187" s="14">
        <v>0</v>
      </c>
      <c r="K187" s="14">
        <v>0</v>
      </c>
      <c r="L187" s="10">
        <v>1774.5252784299994</v>
      </c>
      <c r="M187" s="10">
        <v>4363.1606059999995</v>
      </c>
      <c r="N187" s="12">
        <v>24927.408024429998</v>
      </c>
    </row>
    <row r="188" spans="1:14" s="29" customFormat="1" ht="12" customHeight="1" x14ac:dyDescent="0.25">
      <c r="A188" s="7" t="s">
        <v>23</v>
      </c>
      <c r="B188" s="8">
        <v>492.40385999999995</v>
      </c>
      <c r="C188" s="10">
        <v>11566.832979999999</v>
      </c>
      <c r="D188" s="10">
        <v>4372.4155490000003</v>
      </c>
      <c r="E188" s="10">
        <v>169.76432199999999</v>
      </c>
      <c r="F188" s="10">
        <v>3256.7741649999998</v>
      </c>
      <c r="G188" s="10">
        <v>4.7990000000000066</v>
      </c>
      <c r="H188" s="10">
        <v>61.833000000000006</v>
      </c>
      <c r="I188" s="5">
        <v>14.379999999999999</v>
      </c>
      <c r="J188" s="14">
        <v>0</v>
      </c>
      <c r="K188" s="14">
        <v>0</v>
      </c>
      <c r="L188" s="10">
        <v>1920.2443961199999</v>
      </c>
      <c r="M188" s="10">
        <v>4501.7151439999998</v>
      </c>
      <c r="N188" s="12">
        <v>26361.162416119994</v>
      </c>
    </row>
    <row r="189" spans="1:14" s="29" customFormat="1" ht="12" customHeight="1" x14ac:dyDescent="0.25">
      <c r="A189" s="7" t="s">
        <v>35</v>
      </c>
      <c r="B189" s="8">
        <v>384.42068799999998</v>
      </c>
      <c r="C189" s="10">
        <v>11212.993140999999</v>
      </c>
      <c r="D189" s="10">
        <v>4205.325589</v>
      </c>
      <c r="E189" s="10">
        <v>163.48165299999999</v>
      </c>
      <c r="F189" s="10">
        <v>3213.5454359999999</v>
      </c>
      <c r="G189" s="10">
        <v>4.7990000000000066</v>
      </c>
      <c r="H189" s="10">
        <v>62.105999999999995</v>
      </c>
      <c r="I189" s="5">
        <v>14.443999999999999</v>
      </c>
      <c r="J189" s="14">
        <v>0</v>
      </c>
      <c r="K189" s="14">
        <v>0</v>
      </c>
      <c r="L189" s="10">
        <v>1814.2032638000003</v>
      </c>
      <c r="M189" s="10">
        <v>4359.481624</v>
      </c>
      <c r="N189" s="12">
        <v>25434.800394800001</v>
      </c>
    </row>
    <row r="190" spans="1:14" s="29" customFormat="1" ht="12" customHeight="1" x14ac:dyDescent="0.25">
      <c r="A190" s="7" t="s">
        <v>25</v>
      </c>
      <c r="B190" s="8">
        <v>305.15487899999999</v>
      </c>
      <c r="C190" s="10">
        <v>11321.221562999999</v>
      </c>
      <c r="D190" s="10">
        <v>4242.9274869999999</v>
      </c>
      <c r="E190" s="10">
        <v>178.47860999999997</v>
      </c>
      <c r="F190" s="10">
        <v>3263.9793169999998</v>
      </c>
      <c r="G190" s="10">
        <v>4.7990000000000066</v>
      </c>
      <c r="H190" s="10">
        <v>62.677999999999997</v>
      </c>
      <c r="I190" s="5">
        <v>14.577</v>
      </c>
      <c r="J190" s="14">
        <v>0</v>
      </c>
      <c r="K190" s="14">
        <v>0</v>
      </c>
      <c r="L190" s="10">
        <v>1687</v>
      </c>
      <c r="M190" s="10">
        <v>4415.6769279999999</v>
      </c>
      <c r="N190" s="12">
        <v>25496.5</v>
      </c>
    </row>
    <row r="191" spans="1:14" s="29" customFormat="1" ht="12" customHeight="1" x14ac:dyDescent="0.25">
      <c r="A191" s="7" t="s">
        <v>26</v>
      </c>
      <c r="B191" s="8">
        <v>310.87802848000098</v>
      </c>
      <c r="C191" s="10">
        <v>11324.819218839377</v>
      </c>
      <c r="D191" s="10">
        <v>4177.2319885899979</v>
      </c>
      <c r="E191" s="10">
        <v>154.16237604000003</v>
      </c>
      <c r="F191" s="10">
        <v>3233.4219685104977</v>
      </c>
      <c r="G191" s="10">
        <v>4.7990000000000066</v>
      </c>
      <c r="H191" s="10">
        <v>63.250909145283018</v>
      </c>
      <c r="I191" s="5">
        <v>14.709513754716982</v>
      </c>
      <c r="J191" s="14">
        <v>0</v>
      </c>
      <c r="K191" s="14">
        <v>0</v>
      </c>
      <c r="L191" s="10">
        <v>2237.4</v>
      </c>
      <c r="M191" s="10">
        <v>4440.4083317886852</v>
      </c>
      <c r="N191" s="12">
        <v>25961.1</v>
      </c>
    </row>
    <row r="192" spans="1:14" s="29" customFormat="1" ht="12" customHeight="1" x14ac:dyDescent="0.25">
      <c r="A192" s="7" t="s">
        <v>27</v>
      </c>
      <c r="B192" s="8">
        <v>317.68460531000107</v>
      </c>
      <c r="C192" s="10">
        <v>11378.106365002539</v>
      </c>
      <c r="D192" s="10">
        <v>4163.2166741559968</v>
      </c>
      <c r="E192" s="10">
        <v>105.71078751000002</v>
      </c>
      <c r="F192" s="10">
        <v>3184.0140341007991</v>
      </c>
      <c r="G192" s="10">
        <v>4.7990000000000066</v>
      </c>
      <c r="H192" s="10">
        <v>63.804902298301883</v>
      </c>
      <c r="I192" s="5">
        <v>14.838349371698111</v>
      </c>
      <c r="J192" s="14">
        <v>0</v>
      </c>
      <c r="K192" s="14">
        <v>0</v>
      </c>
      <c r="L192" s="10">
        <v>1865.0815307259652</v>
      </c>
      <c r="M192" s="10">
        <v>4509.5612239158609</v>
      </c>
      <c r="N192" s="12">
        <v>25606.817472391162</v>
      </c>
    </row>
    <row r="193" spans="1:14" s="29" customFormat="1" ht="12" customHeight="1" x14ac:dyDescent="0.25">
      <c r="A193" s="7" t="s">
        <v>28</v>
      </c>
      <c r="B193" s="8">
        <v>250.13028010000107</v>
      </c>
      <c r="C193" s="10">
        <v>11948.653676373218</v>
      </c>
      <c r="D193" s="10">
        <v>4294.8767670899952</v>
      </c>
      <c r="E193" s="10">
        <v>111.92595497000001</v>
      </c>
      <c r="F193" s="10">
        <v>3112.5363233197982</v>
      </c>
      <c r="G193" s="10">
        <v>4.7990000000000066</v>
      </c>
      <c r="H193" s="10">
        <v>64.37736189056605</v>
      </c>
      <c r="I193" s="5">
        <v>14.971479509433962</v>
      </c>
      <c r="J193" s="14">
        <v>0</v>
      </c>
      <c r="K193" s="14">
        <v>0</v>
      </c>
      <c r="L193" s="10">
        <v>1451.5075228664346</v>
      </c>
      <c r="M193" s="10">
        <v>4400.0770298796997</v>
      </c>
      <c r="N193" s="12">
        <v>25653.855395999144</v>
      </c>
    </row>
    <row r="194" spans="1:14" s="29" customFormat="1" ht="12" customHeight="1" x14ac:dyDescent="0.25">
      <c r="A194" s="7" t="s">
        <v>29</v>
      </c>
      <c r="B194" s="8">
        <v>252.79805900000002</v>
      </c>
      <c r="C194" s="10">
        <v>11561.984835000001</v>
      </c>
      <c r="D194" s="10">
        <v>4000.4198069999998</v>
      </c>
      <c r="E194" s="10">
        <v>138.26804099999998</v>
      </c>
      <c r="F194" s="10">
        <v>3383.995163</v>
      </c>
      <c r="G194" s="10">
        <v>4.7990000000000066</v>
      </c>
      <c r="H194" s="10">
        <v>61.555000000000007</v>
      </c>
      <c r="I194" s="5">
        <v>14.315999999999999</v>
      </c>
      <c r="J194" s="14">
        <v>0</v>
      </c>
      <c r="K194" s="14">
        <v>0</v>
      </c>
      <c r="L194" s="10">
        <v>1450.1463072897004</v>
      </c>
      <c r="M194" s="10">
        <v>4489.7120580000001</v>
      </c>
      <c r="N194" s="12">
        <v>25357.994270289699</v>
      </c>
    </row>
    <row r="195" spans="1:14" s="29" customFormat="1" ht="12" customHeight="1" x14ac:dyDescent="0.25">
      <c r="A195" s="7" t="s">
        <v>30</v>
      </c>
      <c r="B195" s="8">
        <v>262.44461899999999</v>
      </c>
      <c r="C195" s="10">
        <v>11523.314488</v>
      </c>
      <c r="D195" s="10">
        <v>3979.1117160000003</v>
      </c>
      <c r="E195" s="10">
        <v>173.06629399999997</v>
      </c>
      <c r="F195" s="10">
        <v>3216.040035</v>
      </c>
      <c r="G195" s="10">
        <v>4.7990000000000066</v>
      </c>
      <c r="H195" s="10">
        <v>61.570999999999998</v>
      </c>
      <c r="I195" s="5">
        <v>14.318999999999999</v>
      </c>
      <c r="J195" s="14">
        <v>0</v>
      </c>
      <c r="K195" s="14">
        <v>0</v>
      </c>
      <c r="L195" s="10">
        <v>1491.2027820000005</v>
      </c>
      <c r="M195" s="10">
        <v>4390.6569499999996</v>
      </c>
      <c r="N195" s="12">
        <v>25116.525883999999</v>
      </c>
    </row>
    <row r="196" spans="1:14" s="29" customFormat="1" ht="12" customHeight="1" x14ac:dyDescent="0.25">
      <c r="A196" s="50">
        <v>2015</v>
      </c>
      <c r="B196" s="8"/>
      <c r="C196" s="10"/>
      <c r="D196" s="10"/>
      <c r="E196" s="10"/>
      <c r="F196" s="10"/>
      <c r="G196" s="10"/>
      <c r="H196" s="10"/>
      <c r="I196" s="5"/>
      <c r="J196" s="14">
        <v>0</v>
      </c>
      <c r="K196" s="14">
        <v>0</v>
      </c>
      <c r="L196" s="10"/>
      <c r="M196" s="10"/>
      <c r="N196" s="12"/>
    </row>
    <row r="197" spans="1:14" s="29" customFormat="1" ht="12" customHeight="1" x14ac:dyDescent="0.25">
      <c r="A197" s="7" t="s">
        <v>19</v>
      </c>
      <c r="B197" s="8">
        <v>233.9</v>
      </c>
      <c r="C197" s="10">
        <v>12373.4</v>
      </c>
      <c r="D197" s="10">
        <v>3928.2</v>
      </c>
      <c r="E197" s="10">
        <v>145.69999999999999</v>
      </c>
      <c r="F197" s="10">
        <v>2800.5</v>
      </c>
      <c r="G197" s="10">
        <v>4.8</v>
      </c>
      <c r="H197" s="10">
        <v>62.7</v>
      </c>
      <c r="I197" s="5">
        <v>14.6</v>
      </c>
      <c r="J197" s="14">
        <v>0</v>
      </c>
      <c r="K197" s="14">
        <v>0</v>
      </c>
      <c r="L197" s="10">
        <v>1973.9</v>
      </c>
      <c r="M197" s="10">
        <v>4332.2</v>
      </c>
      <c r="N197" s="12">
        <v>25869.9</v>
      </c>
    </row>
    <row r="198" spans="1:14" s="29" customFormat="1" ht="12" customHeight="1" x14ac:dyDescent="0.25">
      <c r="A198" s="7" t="s">
        <v>20</v>
      </c>
      <c r="B198" s="8">
        <v>244.8</v>
      </c>
      <c r="C198" s="10">
        <v>12258.8</v>
      </c>
      <c r="D198" s="10">
        <v>4124.5</v>
      </c>
      <c r="E198" s="10">
        <v>199.6</v>
      </c>
      <c r="F198" s="10">
        <v>2931.6</v>
      </c>
      <c r="G198" s="10">
        <v>4.8</v>
      </c>
      <c r="H198" s="10">
        <v>63.2</v>
      </c>
      <c r="I198" s="5">
        <v>14.7</v>
      </c>
      <c r="J198" s="14">
        <v>0</v>
      </c>
      <c r="K198" s="14">
        <v>0</v>
      </c>
      <c r="L198" s="10">
        <v>2012.2</v>
      </c>
      <c r="M198" s="10">
        <v>4392</v>
      </c>
      <c r="N198" s="12">
        <v>26246.3</v>
      </c>
    </row>
    <row r="199" spans="1:14" s="29" customFormat="1" ht="12" customHeight="1" x14ac:dyDescent="0.25">
      <c r="A199" s="7" t="s">
        <v>21</v>
      </c>
      <c r="B199" s="8">
        <v>241.2</v>
      </c>
      <c r="C199" s="10">
        <v>12026.7</v>
      </c>
      <c r="D199" s="10">
        <v>4113.6000000000004</v>
      </c>
      <c r="E199" s="10">
        <v>140.5</v>
      </c>
      <c r="F199" s="10">
        <v>2822.8</v>
      </c>
      <c r="G199" s="10">
        <v>4.8</v>
      </c>
      <c r="H199" s="10">
        <v>63.8</v>
      </c>
      <c r="I199" s="5">
        <v>14.8</v>
      </c>
      <c r="J199" s="14">
        <v>0</v>
      </c>
      <c r="K199" s="14">
        <v>0</v>
      </c>
      <c r="L199" s="10">
        <v>1982.7</v>
      </c>
      <c r="M199" s="10">
        <v>4476</v>
      </c>
      <c r="N199" s="12">
        <v>25887</v>
      </c>
    </row>
    <row r="200" spans="1:14" s="29" customFormat="1" ht="12" customHeight="1" x14ac:dyDescent="0.25">
      <c r="A200" s="7" t="s">
        <v>36</v>
      </c>
      <c r="B200" s="8">
        <v>262.06759899999997</v>
      </c>
      <c r="C200" s="10">
        <v>12101.951324</v>
      </c>
      <c r="D200" s="10">
        <v>4232.5113430000001</v>
      </c>
      <c r="E200" s="10">
        <v>115.521584</v>
      </c>
      <c r="F200" s="10">
        <v>3023.5435970000003</v>
      </c>
      <c r="G200" s="10">
        <v>4.7989999999999995</v>
      </c>
      <c r="H200" s="10">
        <v>64.358999999999995</v>
      </c>
      <c r="I200" s="5">
        <v>14.966999999999999</v>
      </c>
      <c r="J200" s="14">
        <v>0</v>
      </c>
      <c r="K200" s="14">
        <v>0</v>
      </c>
      <c r="L200" s="10">
        <v>1858.3</v>
      </c>
      <c r="M200" s="10">
        <v>4566.1005329999998</v>
      </c>
      <c r="N200" s="12">
        <v>26244.1</v>
      </c>
    </row>
    <row r="201" spans="1:14" s="29" customFormat="1" ht="12" customHeight="1" x14ac:dyDescent="0.25">
      <c r="A201" s="7" t="s">
        <v>23</v>
      </c>
      <c r="B201" s="8">
        <v>543.70377500000109</v>
      </c>
      <c r="C201" s="10">
        <v>12187.301844000001</v>
      </c>
      <c r="D201" s="10">
        <v>4293.9708419999997</v>
      </c>
      <c r="E201" s="10">
        <v>140.50401199999999</v>
      </c>
      <c r="F201" s="10">
        <v>3079.287464</v>
      </c>
      <c r="G201" s="10">
        <v>4.7990000000000066</v>
      </c>
      <c r="H201" s="10">
        <v>61.849000000000004</v>
      </c>
      <c r="I201" s="5">
        <v>14.382999999999999</v>
      </c>
      <c r="J201" s="14">
        <v>0</v>
      </c>
      <c r="K201" s="14">
        <v>0</v>
      </c>
      <c r="L201" s="10">
        <v>1988.4122530199998</v>
      </c>
      <c r="M201" s="10">
        <v>4613.1457759999994</v>
      </c>
      <c r="N201" s="12">
        <v>26927.356966020001</v>
      </c>
    </row>
    <row r="202" spans="1:14" s="29" customFormat="1" ht="12" customHeight="1" x14ac:dyDescent="0.25">
      <c r="A202" s="7" t="s">
        <v>24</v>
      </c>
      <c r="B202" s="8">
        <v>449.09879599999999</v>
      </c>
      <c r="C202" s="10">
        <v>12519.702511</v>
      </c>
      <c r="D202" s="10">
        <v>4350.478959</v>
      </c>
      <c r="E202" s="10">
        <v>136.44798600000001</v>
      </c>
      <c r="F202" s="10">
        <v>3078.9825410000003</v>
      </c>
      <c r="G202" s="10">
        <v>4.7989999999999995</v>
      </c>
      <c r="H202" s="10">
        <v>62.125</v>
      </c>
      <c r="I202" s="5">
        <v>14.446999999999999</v>
      </c>
      <c r="J202" s="14">
        <v>0</v>
      </c>
      <c r="K202" s="14">
        <v>0</v>
      </c>
      <c r="L202" s="10">
        <v>1986.4391456699989</v>
      </c>
      <c r="M202" s="10">
        <v>4454.111911</v>
      </c>
      <c r="N202" s="12">
        <v>27056.632849670001</v>
      </c>
    </row>
    <row r="203" spans="1:14" s="29" customFormat="1" ht="12" customHeight="1" x14ac:dyDescent="0.25">
      <c r="A203" s="7" t="s">
        <v>25</v>
      </c>
      <c r="B203" s="8">
        <v>420.909111</v>
      </c>
      <c r="C203" s="10">
        <v>12399.470166999999</v>
      </c>
      <c r="D203" s="10">
        <v>4280.1797350000006</v>
      </c>
      <c r="E203" s="10">
        <v>105.403811</v>
      </c>
      <c r="F203" s="10">
        <v>2975.3761930000005</v>
      </c>
      <c r="G203" s="10">
        <v>4.7990000000000066</v>
      </c>
      <c r="H203" s="10">
        <v>62.695999999999998</v>
      </c>
      <c r="I203" s="5">
        <v>14.58</v>
      </c>
      <c r="J203" s="14">
        <v>0</v>
      </c>
      <c r="K203" s="14">
        <v>0</v>
      </c>
      <c r="L203" s="10">
        <v>2297.1</v>
      </c>
      <c r="M203" s="10">
        <v>4492.2306530000005</v>
      </c>
      <c r="N203" s="12">
        <v>27052.7</v>
      </c>
    </row>
    <row r="204" spans="1:14" s="29" customFormat="1" ht="12" customHeight="1" x14ac:dyDescent="0.25">
      <c r="A204" s="7" t="s">
        <v>26</v>
      </c>
      <c r="B204" s="8">
        <v>409.68768399999999</v>
      </c>
      <c r="C204" s="10">
        <v>12134.700653</v>
      </c>
      <c r="D204" s="10">
        <v>4386.4488600000004</v>
      </c>
      <c r="E204" s="10">
        <v>145.46315500000003</v>
      </c>
      <c r="F204" s="10">
        <v>2985.7960349999998</v>
      </c>
      <c r="G204" s="10">
        <v>4.7990000000000066</v>
      </c>
      <c r="H204" s="10">
        <v>63.271000000000001</v>
      </c>
      <c r="I204" s="5">
        <v>14.715</v>
      </c>
      <c r="J204" s="14">
        <v>0</v>
      </c>
      <c r="K204" s="14">
        <v>0</v>
      </c>
      <c r="L204" s="10">
        <v>1917.772858</v>
      </c>
      <c r="M204" s="10">
        <v>4562.8389440000001</v>
      </c>
      <c r="N204" s="12">
        <v>26625.493189000001</v>
      </c>
    </row>
    <row r="205" spans="1:14" s="29" customFormat="1" ht="12" customHeight="1" x14ac:dyDescent="0.25">
      <c r="A205" s="7" t="s">
        <v>27</v>
      </c>
      <c r="B205" s="8">
        <v>405.17759000000001</v>
      </c>
      <c r="C205" s="10">
        <v>12300.570221</v>
      </c>
      <c r="D205" s="10">
        <v>4229.6602029999995</v>
      </c>
      <c r="E205" s="10">
        <v>104.36291100000001</v>
      </c>
      <c r="F205" s="10">
        <v>3002.1661660000004</v>
      </c>
      <c r="G205" s="10">
        <v>4.7990000000000066</v>
      </c>
      <c r="H205" s="10">
        <v>63.823</v>
      </c>
      <c r="I205" s="5">
        <v>14.843</v>
      </c>
      <c r="J205" s="14">
        <v>0</v>
      </c>
      <c r="K205" s="14">
        <v>0</v>
      </c>
      <c r="L205" s="10">
        <v>1932.2828919999999</v>
      </c>
      <c r="M205" s="10">
        <v>4631.8538749999998</v>
      </c>
      <c r="N205" s="12">
        <v>26689.538858</v>
      </c>
    </row>
    <row r="206" spans="1:14" s="29" customFormat="1" ht="12" customHeight="1" x14ac:dyDescent="0.25">
      <c r="A206" s="7" t="s">
        <v>28</v>
      </c>
      <c r="B206" s="8">
        <v>360.14833299999998</v>
      </c>
      <c r="C206" s="10">
        <v>12386.571433999999</v>
      </c>
      <c r="D206" s="10">
        <v>4069.3648440000006</v>
      </c>
      <c r="E206" s="10">
        <v>109.75881000000001</v>
      </c>
      <c r="F206" s="10">
        <v>3021.370903</v>
      </c>
      <c r="G206" s="10">
        <v>4.7990000000000066</v>
      </c>
      <c r="H206" s="10">
        <v>64.396000000000015</v>
      </c>
      <c r="I206" s="5">
        <v>14.976000000000001</v>
      </c>
      <c r="J206" s="14">
        <v>0</v>
      </c>
      <c r="K206" s="14">
        <v>0</v>
      </c>
      <c r="L206" s="10">
        <v>2064.1915661099997</v>
      </c>
      <c r="M206" s="10">
        <v>4574.330132000001</v>
      </c>
      <c r="N206" s="12">
        <v>26669.907022109997</v>
      </c>
    </row>
    <row r="207" spans="1:14" s="29" customFormat="1" ht="12" customHeight="1" x14ac:dyDescent="0.25">
      <c r="A207" s="7" t="s">
        <v>29</v>
      </c>
      <c r="B207" s="8">
        <v>417.643148</v>
      </c>
      <c r="C207" s="10">
        <v>12599.018970000001</v>
      </c>
      <c r="D207" s="10">
        <v>3887.8439050000002</v>
      </c>
      <c r="E207" s="10">
        <v>111.73938500000003</v>
      </c>
      <c r="F207" s="10">
        <v>3039.8373529999999</v>
      </c>
      <c r="G207" s="10">
        <v>4.7990000000000066</v>
      </c>
      <c r="H207" s="10">
        <v>61.868000000000002</v>
      </c>
      <c r="I207" s="5">
        <v>14.388</v>
      </c>
      <c r="J207" s="14">
        <v>0</v>
      </c>
      <c r="K207" s="14">
        <v>0</v>
      </c>
      <c r="L207" s="10">
        <v>2159.5251806999995</v>
      </c>
      <c r="M207" s="10">
        <v>4648.4302280000002</v>
      </c>
      <c r="N207" s="12">
        <v>26945.093169699998</v>
      </c>
    </row>
    <row r="208" spans="1:14" s="29" customFormat="1" ht="12" customHeight="1" x14ac:dyDescent="0.25">
      <c r="A208" s="7" t="s">
        <v>30</v>
      </c>
      <c r="B208" s="8">
        <v>478.11545600000005</v>
      </c>
      <c r="C208" s="10">
        <v>13279.893279000002</v>
      </c>
      <c r="D208" s="10">
        <v>4067.9435880000001</v>
      </c>
      <c r="E208" s="10">
        <v>94.904303000000013</v>
      </c>
      <c r="F208" s="10">
        <v>2667.5170940000003</v>
      </c>
      <c r="G208" s="10">
        <v>279.79899999999998</v>
      </c>
      <c r="H208" s="10">
        <v>62.161000000000001</v>
      </c>
      <c r="I208" s="5">
        <v>14.456</v>
      </c>
      <c r="J208" s="14">
        <v>0</v>
      </c>
      <c r="K208" s="14">
        <v>0</v>
      </c>
      <c r="L208" s="10">
        <v>1770.7</v>
      </c>
      <c r="M208" s="10">
        <v>4738.3201520000002</v>
      </c>
      <c r="N208" s="12">
        <v>27453.8</v>
      </c>
    </row>
    <row r="209" spans="1:14" s="29" customFormat="1" ht="12" customHeight="1" x14ac:dyDescent="0.25">
      <c r="A209" s="50">
        <v>2016</v>
      </c>
      <c r="B209" s="8"/>
      <c r="C209" s="10"/>
      <c r="D209" s="10"/>
      <c r="E209" s="10"/>
      <c r="F209" s="10"/>
      <c r="G209" s="10"/>
      <c r="H209" s="10"/>
      <c r="I209" s="5"/>
      <c r="J209" s="14"/>
      <c r="K209" s="14"/>
      <c r="L209" s="10"/>
      <c r="M209" s="10"/>
      <c r="N209" s="12"/>
    </row>
    <row r="210" spans="1:14" s="29" customFormat="1" ht="12" customHeight="1" x14ac:dyDescent="0.25">
      <c r="A210" s="7" t="s">
        <v>19</v>
      </c>
      <c r="B210" s="8">
        <v>483.76869900000008</v>
      </c>
      <c r="C210" s="10">
        <v>13174.982260999999</v>
      </c>
      <c r="D210" s="10">
        <v>4211.5272569999997</v>
      </c>
      <c r="E210" s="10">
        <v>81.654921000000002</v>
      </c>
      <c r="F210" s="10">
        <v>2702.982344</v>
      </c>
      <c r="G210" s="10">
        <v>154.79900000000004</v>
      </c>
      <c r="H210" s="10">
        <v>62.734000000000002</v>
      </c>
      <c r="I210" s="5">
        <v>14.588999999999999</v>
      </c>
      <c r="J210" s="14">
        <v>0</v>
      </c>
      <c r="K210" s="14">
        <v>0</v>
      </c>
      <c r="L210" s="10">
        <v>1900.4279469999997</v>
      </c>
      <c r="M210" s="10">
        <v>4700.5000609999997</v>
      </c>
      <c r="N210" s="12">
        <v>27487.965489999999</v>
      </c>
    </row>
    <row r="211" spans="1:14" s="29" customFormat="1" ht="12" customHeight="1" x14ac:dyDescent="0.25">
      <c r="A211" s="7" t="s">
        <v>20</v>
      </c>
      <c r="B211" s="8">
        <v>484.50384700000001</v>
      </c>
      <c r="C211" s="10">
        <v>13023.610639999999</v>
      </c>
      <c r="D211" s="10">
        <v>4565.8011729999998</v>
      </c>
      <c r="E211" s="10">
        <v>78.462483000000006</v>
      </c>
      <c r="F211" s="10">
        <v>2585.8641209999996</v>
      </c>
      <c r="G211" s="10">
        <v>234.79899999999998</v>
      </c>
      <c r="H211" s="10">
        <v>63.269999999999996</v>
      </c>
      <c r="I211" s="5">
        <v>14.715</v>
      </c>
      <c r="J211" s="14">
        <v>0</v>
      </c>
      <c r="K211" s="14">
        <v>0</v>
      </c>
      <c r="L211" s="10">
        <v>2069.2621960000001</v>
      </c>
      <c r="M211" s="10">
        <v>4755.6397829999996</v>
      </c>
      <c r="N211" s="12">
        <v>27875.928242999995</v>
      </c>
    </row>
    <row r="212" spans="1:14" s="29" customFormat="1" ht="12" customHeight="1" x14ac:dyDescent="0.25">
      <c r="A212" s="7" t="s">
        <v>21</v>
      </c>
      <c r="B212" s="8">
        <v>594.31829400000004</v>
      </c>
      <c r="C212" s="10">
        <v>12600.370643000002</v>
      </c>
      <c r="D212" s="10">
        <v>4806.7107030000006</v>
      </c>
      <c r="E212" s="10">
        <v>97.378917000000015</v>
      </c>
      <c r="F212" s="10">
        <v>2517.7040509999997</v>
      </c>
      <c r="G212" s="10">
        <v>34.799000000000007</v>
      </c>
      <c r="H212" s="10">
        <v>63.841999999999999</v>
      </c>
      <c r="I212" s="5">
        <v>14.847</v>
      </c>
      <c r="J212" s="14">
        <v>0</v>
      </c>
      <c r="K212" s="14">
        <v>0</v>
      </c>
      <c r="L212" s="10">
        <v>2173.6856780000003</v>
      </c>
      <c r="M212" s="10">
        <v>4810.6308830000007</v>
      </c>
      <c r="N212" s="12">
        <v>27714.28716900001</v>
      </c>
    </row>
    <row r="213" spans="1:14" s="29" customFormat="1" ht="12" customHeight="1" x14ac:dyDescent="0.25">
      <c r="A213" s="7" t="s">
        <v>22</v>
      </c>
      <c r="B213" s="8">
        <v>548.04824199999996</v>
      </c>
      <c r="C213" s="10">
        <v>12642.847259999999</v>
      </c>
      <c r="D213" s="10">
        <v>4883.0825399999994</v>
      </c>
      <c r="E213" s="10">
        <v>99.184798999999998</v>
      </c>
      <c r="F213" s="10">
        <v>2657.378271</v>
      </c>
      <c r="G213" s="10">
        <v>4.7990000000000066</v>
      </c>
      <c r="H213" s="10">
        <v>64.396000000000015</v>
      </c>
      <c r="I213" s="5">
        <v>14.976000000000001</v>
      </c>
      <c r="J213" s="14">
        <v>0</v>
      </c>
      <c r="K213" s="14">
        <v>0</v>
      </c>
      <c r="L213" s="10">
        <v>2079.6499800000006</v>
      </c>
      <c r="M213" s="10">
        <v>4871.0806749999992</v>
      </c>
      <c r="N213" s="12">
        <v>27865.442767</v>
      </c>
    </row>
    <row r="214" spans="1:14" s="29" customFormat="1" ht="12" customHeight="1" x14ac:dyDescent="0.25">
      <c r="A214" s="7" t="s">
        <v>23</v>
      </c>
      <c r="B214" s="8">
        <v>581.698038</v>
      </c>
      <c r="C214" s="10">
        <v>12273.543607</v>
      </c>
      <c r="D214" s="10">
        <v>5000.0487870000006</v>
      </c>
      <c r="E214" s="10">
        <v>89.571576000000007</v>
      </c>
      <c r="F214" s="10">
        <v>2628.1094240000002</v>
      </c>
      <c r="G214" s="10">
        <v>4.7990000000000066</v>
      </c>
      <c r="H214" s="10">
        <v>61.588000000000001</v>
      </c>
      <c r="I214" s="5">
        <v>14.323</v>
      </c>
      <c r="J214" s="14">
        <v>0</v>
      </c>
      <c r="K214" s="14">
        <v>0</v>
      </c>
      <c r="L214" s="10">
        <v>2038.9242410000002</v>
      </c>
      <c r="M214" s="10">
        <v>4971.3924300000008</v>
      </c>
      <c r="N214" s="12">
        <v>27663.998102999998</v>
      </c>
    </row>
    <row r="215" spans="1:14" s="29" customFormat="1" ht="12" customHeight="1" x14ac:dyDescent="0.25">
      <c r="A215" s="7" t="s">
        <v>24</v>
      </c>
      <c r="B215" s="8">
        <v>1024.659862</v>
      </c>
      <c r="C215" s="10">
        <v>13442.732724</v>
      </c>
      <c r="D215" s="10">
        <v>4996.0620499999995</v>
      </c>
      <c r="E215" s="10">
        <v>97.699911999999998</v>
      </c>
      <c r="F215" s="10">
        <v>1759.235408</v>
      </c>
      <c r="G215" s="10">
        <v>29.798999999999978</v>
      </c>
      <c r="H215" s="10">
        <v>62.143000000000001</v>
      </c>
      <c r="I215" s="5">
        <v>14.452</v>
      </c>
      <c r="J215" s="14">
        <v>0</v>
      </c>
      <c r="K215" s="14">
        <v>0</v>
      </c>
      <c r="L215" s="10">
        <v>2055.4305470000008</v>
      </c>
      <c r="M215" s="10">
        <v>4815.7948020000003</v>
      </c>
      <c r="N215" s="12">
        <v>28298.009305</v>
      </c>
    </row>
    <row r="216" spans="1:14" s="29" customFormat="1" ht="12" customHeight="1" x14ac:dyDescent="0.25">
      <c r="A216" s="7" t="s">
        <v>25</v>
      </c>
      <c r="B216" s="8">
        <v>997.18671199999994</v>
      </c>
      <c r="C216" s="10">
        <v>13688.007511999998</v>
      </c>
      <c r="D216" s="10">
        <v>5046.8451760000007</v>
      </c>
      <c r="E216" s="10">
        <v>85.551047999999994</v>
      </c>
      <c r="F216" s="10">
        <v>1748.6367620000001</v>
      </c>
      <c r="G216" s="10">
        <v>19.798999999999978</v>
      </c>
      <c r="H216" s="10">
        <v>62.714999999999996</v>
      </c>
      <c r="I216" s="5">
        <v>14.586000000000002</v>
      </c>
      <c r="J216" s="14">
        <v>0</v>
      </c>
      <c r="K216" s="14">
        <v>0</v>
      </c>
      <c r="L216" s="10">
        <v>1818.5715339999999</v>
      </c>
      <c r="M216" s="10">
        <v>4851.835736</v>
      </c>
      <c r="N216" s="12">
        <v>28333.734480000003</v>
      </c>
    </row>
    <row r="217" spans="1:14" s="29" customFormat="1" ht="12" customHeight="1" x14ac:dyDescent="0.25">
      <c r="A217" s="7" t="s">
        <v>26</v>
      </c>
      <c r="B217" s="8">
        <v>1037.9139089999999</v>
      </c>
      <c r="C217" s="10">
        <v>13498.774176999999</v>
      </c>
      <c r="D217" s="10">
        <v>5177.5753839999998</v>
      </c>
      <c r="E217" s="10">
        <v>91.572667000000024</v>
      </c>
      <c r="F217" s="10">
        <v>1908.9136840000001</v>
      </c>
      <c r="G217" s="10">
        <v>4.7989999999999782</v>
      </c>
      <c r="H217" s="10">
        <v>63.287999999999997</v>
      </c>
      <c r="I217" s="5">
        <v>14.718</v>
      </c>
      <c r="J217" s="14">
        <v>0</v>
      </c>
      <c r="K217" s="14">
        <v>0</v>
      </c>
      <c r="L217" s="10">
        <v>1795.1010999999999</v>
      </c>
      <c r="M217" s="10">
        <v>4927.0673140000008</v>
      </c>
      <c r="N217" s="12">
        <v>28519.723234999998</v>
      </c>
    </row>
    <row r="218" spans="1:14" s="29" customFormat="1" ht="12" customHeight="1" x14ac:dyDescent="0.25">
      <c r="A218" s="7" t="s">
        <v>27</v>
      </c>
      <c r="B218" s="8">
        <v>986.35701599999993</v>
      </c>
      <c r="C218" s="10">
        <v>13830.211379999999</v>
      </c>
      <c r="D218" s="10">
        <v>4998.3980019999999</v>
      </c>
      <c r="E218" s="10">
        <v>89.292563000000001</v>
      </c>
      <c r="F218" s="10">
        <v>1795.8374719999999</v>
      </c>
      <c r="G218" s="10">
        <v>4.7989999999999782</v>
      </c>
      <c r="H218" s="10">
        <v>63.841999999999999</v>
      </c>
      <c r="I218" s="5">
        <v>14.847</v>
      </c>
      <c r="J218" s="14">
        <v>0</v>
      </c>
      <c r="K218" s="14">
        <v>0</v>
      </c>
      <c r="L218" s="10">
        <v>1895.8169779999998</v>
      </c>
      <c r="M218" s="10">
        <v>4999.8491089999998</v>
      </c>
      <c r="N218" s="12">
        <v>28679.250519999994</v>
      </c>
    </row>
    <row r="219" spans="1:14" s="29" customFormat="1" ht="12" customHeight="1" x14ac:dyDescent="0.25">
      <c r="A219" s="7" t="s">
        <v>28</v>
      </c>
      <c r="B219" s="8">
        <v>1030.839238</v>
      </c>
      <c r="C219" s="10">
        <v>13625.178001</v>
      </c>
      <c r="D219" s="10">
        <v>5232.9855990000005</v>
      </c>
      <c r="E219" s="10">
        <v>92.850307999999998</v>
      </c>
      <c r="F219" s="10">
        <v>1780.324762</v>
      </c>
      <c r="G219" s="10">
        <v>274.79899999999998</v>
      </c>
      <c r="H219" s="10">
        <v>64.414999999999992</v>
      </c>
      <c r="I219" s="5">
        <v>14.98</v>
      </c>
      <c r="J219" s="14">
        <v>0</v>
      </c>
      <c r="K219" s="14">
        <v>0</v>
      </c>
      <c r="L219" s="10">
        <v>1862.5435179999999</v>
      </c>
      <c r="M219" s="10">
        <v>4987.8312739999992</v>
      </c>
      <c r="N219" s="12">
        <v>28966.7467</v>
      </c>
    </row>
    <row r="220" spans="1:14" s="29" customFormat="1" ht="12" customHeight="1" x14ac:dyDescent="0.25">
      <c r="A220" s="7" t="s">
        <v>29</v>
      </c>
      <c r="B220" s="8">
        <v>1006.925808</v>
      </c>
      <c r="C220" s="10">
        <v>13797.932174000001</v>
      </c>
      <c r="D220" s="10">
        <v>5220.3764510000001</v>
      </c>
      <c r="E220" s="10">
        <v>86.476885999999993</v>
      </c>
      <c r="F220" s="10">
        <v>1789.672728</v>
      </c>
      <c r="G220" s="10">
        <v>114.79899999999998</v>
      </c>
      <c r="H220" s="10">
        <v>61.851999999999997</v>
      </c>
      <c r="I220" s="5">
        <v>14.384</v>
      </c>
      <c r="J220" s="14">
        <v>0</v>
      </c>
      <c r="K220" s="14">
        <v>0</v>
      </c>
      <c r="L220" s="10">
        <v>1869.782119</v>
      </c>
      <c r="M220" s="10">
        <v>4988.1207540000005</v>
      </c>
      <c r="N220" s="12">
        <v>28950.321919999998</v>
      </c>
    </row>
    <row r="221" spans="1:14" s="29" customFormat="1" ht="12" customHeight="1" x14ac:dyDescent="0.25">
      <c r="A221" s="7" t="s">
        <v>30</v>
      </c>
      <c r="B221" s="8">
        <v>1075.72993</v>
      </c>
      <c r="C221" s="10">
        <v>14278.517838</v>
      </c>
      <c r="D221" s="10">
        <v>5150.409189</v>
      </c>
      <c r="E221" s="10">
        <v>126.263406</v>
      </c>
      <c r="F221" s="10">
        <v>2049.5577950000002</v>
      </c>
      <c r="G221" s="10">
        <v>4.7989999999999782</v>
      </c>
      <c r="H221" s="10">
        <v>62.18</v>
      </c>
      <c r="I221" s="5">
        <v>14.461</v>
      </c>
      <c r="J221" s="14">
        <v>0</v>
      </c>
      <c r="K221" s="14">
        <v>0</v>
      </c>
      <c r="L221" s="10">
        <v>1715.1620909999995</v>
      </c>
      <c r="M221" s="10">
        <v>5157.0026819999994</v>
      </c>
      <c r="N221" s="12">
        <v>29634.082930999994</v>
      </c>
    </row>
    <row r="222" spans="1:14" s="29" customFormat="1" ht="12" customHeight="1" x14ac:dyDescent="0.25">
      <c r="A222" s="50">
        <v>2017</v>
      </c>
      <c r="B222" s="8"/>
      <c r="C222" s="10"/>
      <c r="D222" s="10"/>
      <c r="E222" s="10"/>
      <c r="F222" s="10"/>
      <c r="G222" s="10"/>
      <c r="H222" s="10"/>
      <c r="I222" s="5"/>
      <c r="J222" s="14"/>
      <c r="K222" s="14"/>
      <c r="L222" s="10"/>
      <c r="M222" s="10"/>
      <c r="N222" s="12"/>
    </row>
    <row r="223" spans="1:14" s="29" customFormat="1" ht="12" customHeight="1" x14ac:dyDescent="0.25">
      <c r="A223" s="7" t="s">
        <v>19</v>
      </c>
      <c r="B223" s="8">
        <v>1010.3084289999999</v>
      </c>
      <c r="C223" s="10">
        <v>14106.452344000001</v>
      </c>
      <c r="D223" s="10">
        <v>5110.6945219999998</v>
      </c>
      <c r="E223" s="10">
        <v>118.711815</v>
      </c>
      <c r="F223" s="10">
        <v>1864.9752180000003</v>
      </c>
      <c r="G223" s="10">
        <v>4.7989999999999782</v>
      </c>
      <c r="H223" s="10">
        <v>62.752999999999993</v>
      </c>
      <c r="I223" s="5">
        <v>14.594000000000001</v>
      </c>
      <c r="J223" s="14">
        <v>0</v>
      </c>
      <c r="K223" s="14">
        <v>0</v>
      </c>
      <c r="L223" s="10">
        <v>1958.8142710000002</v>
      </c>
      <c r="M223" s="10">
        <v>5230.296613999999</v>
      </c>
      <c r="N223" s="12">
        <v>29482.399212999997</v>
      </c>
    </row>
    <row r="224" spans="1:14" s="29" customFormat="1" ht="12" customHeight="1" x14ac:dyDescent="0.25">
      <c r="A224" s="7" t="s">
        <v>20</v>
      </c>
      <c r="B224" s="8">
        <v>808.07516800000008</v>
      </c>
      <c r="C224" s="10">
        <v>14407.786866999999</v>
      </c>
      <c r="D224" s="10">
        <v>5045.5710749999998</v>
      </c>
      <c r="E224" s="10">
        <v>118.29772</v>
      </c>
      <c r="F224" s="10">
        <v>1806.052725</v>
      </c>
      <c r="G224" s="10">
        <v>84.799000000000007</v>
      </c>
      <c r="H224" s="10">
        <v>63.269999999999996</v>
      </c>
      <c r="I224" s="5">
        <v>14.715</v>
      </c>
      <c r="J224" s="14">
        <v>0</v>
      </c>
      <c r="K224" s="14">
        <v>0</v>
      </c>
      <c r="L224" s="10">
        <v>1958.7045419999997</v>
      </c>
      <c r="M224" s="10">
        <v>5227.1586299999999</v>
      </c>
      <c r="N224" s="12">
        <v>29534.430726999999</v>
      </c>
    </row>
    <row r="225" spans="1:14" s="29" customFormat="1" ht="12" customHeight="1" x14ac:dyDescent="0.25">
      <c r="A225" s="7" t="s">
        <v>21</v>
      </c>
      <c r="B225" s="8">
        <v>813.75468799999999</v>
      </c>
      <c r="C225" s="10">
        <v>14939.320903999998</v>
      </c>
      <c r="D225" s="10">
        <v>4805.4683720000003</v>
      </c>
      <c r="E225" s="10">
        <v>79.808903000000001</v>
      </c>
      <c r="F225" s="10">
        <v>1806.4989330000001</v>
      </c>
      <c r="G225" s="10">
        <v>24.799000000000007</v>
      </c>
      <c r="H225" s="10">
        <v>63.841999999999999</v>
      </c>
      <c r="I225" s="5">
        <v>14.847</v>
      </c>
      <c r="J225" s="14">
        <v>0</v>
      </c>
      <c r="K225" s="14">
        <v>0</v>
      </c>
      <c r="L225" s="10">
        <v>2018.4942060000001</v>
      </c>
      <c r="M225" s="10">
        <v>5206.2993990000004</v>
      </c>
      <c r="N225" s="12">
        <v>29773.133404999997</v>
      </c>
    </row>
    <row r="226" spans="1:14" s="29" customFormat="1" ht="12" customHeight="1" x14ac:dyDescent="0.25">
      <c r="A226" s="7" t="s">
        <v>22</v>
      </c>
      <c r="B226" s="8">
        <v>753.74581899999998</v>
      </c>
      <c r="C226" s="10">
        <v>14318.419664999999</v>
      </c>
      <c r="D226" s="10">
        <v>4925.4122649999999</v>
      </c>
      <c r="E226" s="10">
        <v>78.652636000000015</v>
      </c>
      <c r="F226" s="10">
        <v>1782.2411989999998</v>
      </c>
      <c r="G226" s="10">
        <v>4.7990000000000066</v>
      </c>
      <c r="H226" s="10">
        <v>64.396000000000015</v>
      </c>
      <c r="I226" s="5">
        <v>14.976000000000001</v>
      </c>
      <c r="J226" s="14">
        <v>0</v>
      </c>
      <c r="K226" s="14">
        <v>0</v>
      </c>
      <c r="L226" s="10">
        <v>2043.2964640000012</v>
      </c>
      <c r="M226" s="10">
        <v>5292.3668630000002</v>
      </c>
      <c r="N226" s="12">
        <v>29278.305910999999</v>
      </c>
    </row>
    <row r="227" spans="1:14" s="29" customFormat="1" ht="12" customHeight="1" x14ac:dyDescent="0.25">
      <c r="A227" s="7" t="s">
        <v>23</v>
      </c>
      <c r="B227" s="8">
        <v>840.18917999999996</v>
      </c>
      <c r="C227" s="10">
        <v>14541.186151</v>
      </c>
      <c r="D227" s="10">
        <v>4731.3182839999999</v>
      </c>
      <c r="E227" s="10">
        <v>79.191136000000014</v>
      </c>
      <c r="F227" s="10">
        <v>1815.4021070000001</v>
      </c>
      <c r="G227" s="10">
        <v>4.7990000000000066</v>
      </c>
      <c r="H227" s="10">
        <v>61.772999999999996</v>
      </c>
      <c r="I227" s="5">
        <v>14.366</v>
      </c>
      <c r="J227" s="14">
        <v>0</v>
      </c>
      <c r="K227" s="14">
        <v>0</v>
      </c>
      <c r="L227" s="10">
        <v>1971.2420690000001</v>
      </c>
      <c r="M227" s="10">
        <v>5391.3436129999991</v>
      </c>
      <c r="N227" s="12">
        <v>29450.810540000006</v>
      </c>
    </row>
    <row r="228" spans="1:14" s="29" customFormat="1" ht="12" customHeight="1" x14ac:dyDescent="0.25">
      <c r="A228" s="7" t="s">
        <v>24</v>
      </c>
      <c r="B228" s="8">
        <v>795.50090599999999</v>
      </c>
      <c r="C228" s="10">
        <v>14849.547282</v>
      </c>
      <c r="D228" s="10">
        <v>4671.015824000001</v>
      </c>
      <c r="E228" s="10">
        <v>80.340992</v>
      </c>
      <c r="F228" s="10">
        <v>1720.2083949999999</v>
      </c>
      <c r="G228" s="10">
        <v>4.7990000000000066</v>
      </c>
      <c r="H228" s="10">
        <v>62.161999999999999</v>
      </c>
      <c r="I228" s="5">
        <v>14.454999999999998</v>
      </c>
      <c r="J228" s="14">
        <v>0</v>
      </c>
      <c r="K228" s="14">
        <v>0</v>
      </c>
      <c r="L228" s="10">
        <v>2199.9689510000003</v>
      </c>
      <c r="M228" s="10">
        <v>5136.7433600000004</v>
      </c>
      <c r="N228" s="12">
        <v>29534.741710000002</v>
      </c>
    </row>
    <row r="229" spans="1:14" s="29" customFormat="1" ht="12" customHeight="1" x14ac:dyDescent="0.25">
      <c r="A229" s="7" t="s">
        <v>25</v>
      </c>
      <c r="B229" s="8">
        <v>703.73445299999992</v>
      </c>
      <c r="C229" s="10">
        <v>14537.790288999999</v>
      </c>
      <c r="D229" s="10">
        <v>4985.6208349999988</v>
      </c>
      <c r="E229" s="10">
        <v>92.772279999999995</v>
      </c>
      <c r="F229" s="10">
        <v>1708.3120369999999</v>
      </c>
      <c r="G229" s="10">
        <v>4.7990000000000066</v>
      </c>
      <c r="H229" s="10">
        <v>62.734000000000002</v>
      </c>
      <c r="I229" s="5">
        <v>14.588999999999999</v>
      </c>
      <c r="J229" s="14">
        <v>0</v>
      </c>
      <c r="K229" s="14">
        <v>0</v>
      </c>
      <c r="L229" s="10">
        <v>2050.5610609999999</v>
      </c>
      <c r="M229" s="10">
        <v>5213.8582470000001</v>
      </c>
      <c r="N229" s="12">
        <v>29374.771201999996</v>
      </c>
    </row>
    <row r="230" spans="1:14" s="29" customFormat="1" ht="12" customHeight="1" x14ac:dyDescent="0.25">
      <c r="A230" s="7" t="s">
        <v>26</v>
      </c>
      <c r="B230" s="8">
        <v>730.81746599999997</v>
      </c>
      <c r="C230" s="10">
        <v>14568.937725</v>
      </c>
      <c r="D230" s="10">
        <v>5005.9744430000001</v>
      </c>
      <c r="E230" s="10">
        <v>95.877472999999995</v>
      </c>
      <c r="F230" s="10">
        <v>1731.337538</v>
      </c>
      <c r="G230" s="10">
        <v>4.7990000000000066</v>
      </c>
      <c r="H230" s="10">
        <v>63.305999999999997</v>
      </c>
      <c r="I230" s="5">
        <v>14.722</v>
      </c>
      <c r="J230" s="14">
        <v>0</v>
      </c>
      <c r="K230" s="14">
        <v>0</v>
      </c>
      <c r="L230" s="10">
        <v>2072.6710859999998</v>
      </c>
      <c r="M230" s="10">
        <v>5308.8076160000001</v>
      </c>
      <c r="N230" s="12">
        <v>29597.250347000001</v>
      </c>
    </row>
    <row r="231" spans="1:14" s="29" customFormat="1" ht="12" customHeight="1" x14ac:dyDescent="0.25">
      <c r="A231" s="7" t="s">
        <v>27</v>
      </c>
      <c r="B231" s="8">
        <v>754.49285499999996</v>
      </c>
      <c r="C231" s="10">
        <v>14962.930575999999</v>
      </c>
      <c r="D231" s="10">
        <v>4877.7720120000004</v>
      </c>
      <c r="E231" s="10">
        <v>114.87430500000001</v>
      </c>
      <c r="F231" s="10">
        <v>1724.1140479999999</v>
      </c>
      <c r="G231" s="10">
        <v>4.7990000000000066</v>
      </c>
      <c r="H231" s="10">
        <v>63.861000000000004</v>
      </c>
      <c r="I231" s="5">
        <v>14.851000000000001</v>
      </c>
      <c r="J231" s="14">
        <v>0</v>
      </c>
      <c r="K231" s="14">
        <v>0</v>
      </c>
      <c r="L231" s="10">
        <v>2047.6308199999999</v>
      </c>
      <c r="M231" s="10">
        <v>5487.5962619999991</v>
      </c>
      <c r="N231" s="12">
        <v>30052.921877999997</v>
      </c>
    </row>
    <row r="232" spans="1:14" s="29" customFormat="1" ht="12" customHeight="1" x14ac:dyDescent="0.25">
      <c r="A232" s="7" t="s">
        <v>28</v>
      </c>
      <c r="B232" s="8">
        <v>813.15600499999994</v>
      </c>
      <c r="C232" s="10">
        <v>14435.378780000001</v>
      </c>
      <c r="D232" s="10">
        <v>4786.0864679999995</v>
      </c>
      <c r="E232" s="10">
        <v>136.987337</v>
      </c>
      <c r="F232" s="10">
        <v>1696.0089509999998</v>
      </c>
      <c r="G232" s="10">
        <v>4.7990000000000066</v>
      </c>
      <c r="H232" s="10">
        <v>64.433999999999997</v>
      </c>
      <c r="I232" s="5">
        <v>14.984999999999999</v>
      </c>
      <c r="J232" s="14">
        <v>0</v>
      </c>
      <c r="K232" s="14">
        <v>0</v>
      </c>
      <c r="L232" s="10">
        <v>2177.9448179999999</v>
      </c>
      <c r="M232" s="10">
        <v>5353.0197429999989</v>
      </c>
      <c r="N232" s="12">
        <v>29482.800102000001</v>
      </c>
    </row>
    <row r="233" spans="1:14" s="29" customFormat="1" ht="12" customHeight="1" x14ac:dyDescent="0.25">
      <c r="A233" s="7" t="s">
        <v>29</v>
      </c>
      <c r="B233" s="8">
        <v>983.83501200000001</v>
      </c>
      <c r="C233" s="10">
        <v>14507.348178</v>
      </c>
      <c r="D233" s="10">
        <v>4798.7045849999995</v>
      </c>
      <c r="E233" s="10">
        <v>128.019116</v>
      </c>
      <c r="F233" s="10">
        <v>1673.1637309999999</v>
      </c>
      <c r="G233" s="10">
        <v>4.7990000000000066</v>
      </c>
      <c r="H233" s="10">
        <v>61.805</v>
      </c>
      <c r="I233" s="5">
        <v>14.373000000000001</v>
      </c>
      <c r="J233" s="14">
        <v>0</v>
      </c>
      <c r="K233" s="14">
        <v>0</v>
      </c>
      <c r="L233" s="10">
        <v>1740.9482089999983</v>
      </c>
      <c r="M233" s="10">
        <v>5457.6453320000001</v>
      </c>
      <c r="N233" s="12">
        <v>29370.641162999997</v>
      </c>
    </row>
    <row r="234" spans="1:14" s="29" customFormat="1" ht="12" customHeight="1" x14ac:dyDescent="0.25">
      <c r="A234" s="7" t="s">
        <v>30</v>
      </c>
      <c r="B234" s="8">
        <v>930.88659099999995</v>
      </c>
      <c r="C234" s="10">
        <v>14652.743539999999</v>
      </c>
      <c r="D234" s="10">
        <v>4498.4831720000002</v>
      </c>
      <c r="E234" s="10">
        <v>159.59843700000002</v>
      </c>
      <c r="F234" s="10">
        <v>1668.577149</v>
      </c>
      <c r="G234" s="10">
        <v>124.79900000000004</v>
      </c>
      <c r="H234" s="10">
        <v>62.198999999999998</v>
      </c>
      <c r="I234" s="5">
        <v>14.464000000000002</v>
      </c>
      <c r="J234" s="14">
        <v>0</v>
      </c>
      <c r="K234" s="14">
        <v>0</v>
      </c>
      <c r="L234" s="10">
        <v>1712.4863529999973</v>
      </c>
      <c r="M234" s="10">
        <v>5572.3179409999993</v>
      </c>
      <c r="N234" s="12">
        <v>29396.555182999997</v>
      </c>
    </row>
    <row r="235" spans="1:14" s="29" customFormat="1" ht="12" customHeight="1" x14ac:dyDescent="0.25">
      <c r="A235" s="50">
        <v>2018</v>
      </c>
      <c r="B235" s="8"/>
      <c r="C235" s="10"/>
      <c r="D235" s="10"/>
      <c r="E235" s="10"/>
      <c r="F235" s="10"/>
      <c r="G235" s="10"/>
      <c r="H235" s="10"/>
      <c r="I235" s="5"/>
      <c r="J235" s="14"/>
      <c r="K235" s="14"/>
      <c r="L235" s="10"/>
      <c r="M235" s="10"/>
      <c r="N235" s="12"/>
    </row>
    <row r="236" spans="1:14" s="29" customFormat="1" ht="12" customHeight="1" x14ac:dyDescent="0.25">
      <c r="A236" s="7" t="s">
        <v>19</v>
      </c>
      <c r="B236" s="8">
        <v>1007.1518929999999</v>
      </c>
      <c r="C236" s="10">
        <v>14436.162107999999</v>
      </c>
      <c r="D236" s="10">
        <v>4762.0809079999999</v>
      </c>
      <c r="E236" s="10">
        <v>157.26220799999999</v>
      </c>
      <c r="F236" s="10">
        <v>1635.7174769999999</v>
      </c>
      <c r="G236" s="10">
        <v>24.799000000000007</v>
      </c>
      <c r="H236" s="10">
        <v>62.771000000000001</v>
      </c>
      <c r="I236" s="5">
        <v>14.597</v>
      </c>
      <c r="J236" s="14">
        <v>0</v>
      </c>
      <c r="K236" s="14">
        <v>0</v>
      </c>
      <c r="L236" s="10">
        <v>1742.2571200000036</v>
      </c>
      <c r="M236" s="10">
        <v>5616.7024760000004</v>
      </c>
      <c r="N236" s="12">
        <v>29459.501190000003</v>
      </c>
    </row>
    <row r="237" spans="1:14" s="29" customFormat="1" ht="12" customHeight="1" x14ac:dyDescent="0.25">
      <c r="A237" s="7" t="s">
        <v>20</v>
      </c>
      <c r="B237" s="8">
        <v>975.16799999999989</v>
      </c>
      <c r="C237" s="10">
        <v>14693.066000000001</v>
      </c>
      <c r="D237" s="10">
        <v>4761.9690000000001</v>
      </c>
      <c r="E237" s="10">
        <v>140.01599999999999</v>
      </c>
      <c r="F237" s="10">
        <v>1542.3010000000002</v>
      </c>
      <c r="G237" s="10">
        <v>4.7990000000000066</v>
      </c>
      <c r="H237" s="10">
        <v>63.287999999999997</v>
      </c>
      <c r="I237" s="5">
        <v>14.718</v>
      </c>
      <c r="J237" s="14">
        <v>0</v>
      </c>
      <c r="K237" s="14">
        <v>0</v>
      </c>
      <c r="L237" s="10">
        <v>1726.9849999999999</v>
      </c>
      <c r="M237" s="10">
        <v>5543.34</v>
      </c>
      <c r="N237" s="12">
        <v>29465.65</v>
      </c>
    </row>
    <row r="238" spans="1:14" s="29" customFormat="1" ht="12" customHeight="1" x14ac:dyDescent="0.25">
      <c r="A238" s="7" t="s">
        <v>21</v>
      </c>
      <c r="B238" s="8">
        <v>967.80199999999991</v>
      </c>
      <c r="C238" s="10">
        <v>14843.709000000001</v>
      </c>
      <c r="D238" s="10">
        <v>4356.3069999999998</v>
      </c>
      <c r="E238" s="10">
        <v>162.74699999999999</v>
      </c>
      <c r="F238" s="10">
        <v>1570.6870000000001</v>
      </c>
      <c r="G238" s="10">
        <v>4.7990000000000066</v>
      </c>
      <c r="H238" s="10">
        <v>63.860999999999997</v>
      </c>
      <c r="I238" s="5">
        <v>14.851000000000001</v>
      </c>
      <c r="J238" s="14">
        <v>0</v>
      </c>
      <c r="K238" s="14">
        <v>0</v>
      </c>
      <c r="L238" s="10">
        <v>1816.5910000000001</v>
      </c>
      <c r="M238" s="10">
        <v>5629.1270000000004</v>
      </c>
      <c r="N238" s="12">
        <v>29430.481</v>
      </c>
    </row>
    <row r="239" spans="1:14" s="29" customFormat="1" ht="12" customHeight="1" x14ac:dyDescent="0.25">
      <c r="A239" s="7" t="s">
        <v>22</v>
      </c>
      <c r="B239" s="8">
        <v>942.37800000000004</v>
      </c>
      <c r="C239" s="10">
        <v>14624.972</v>
      </c>
      <c r="D239" s="10">
        <v>4193.8040000000001</v>
      </c>
      <c r="E239" s="10">
        <v>163.018</v>
      </c>
      <c r="F239" s="10">
        <v>1568.9560000000001</v>
      </c>
      <c r="G239" s="10">
        <v>4.7990000000000066</v>
      </c>
      <c r="H239" s="10">
        <v>64.415000000000006</v>
      </c>
      <c r="I239" s="5">
        <v>24.439</v>
      </c>
      <c r="J239" s="14">
        <v>0</v>
      </c>
      <c r="K239" s="14">
        <v>0</v>
      </c>
      <c r="L239" s="10">
        <v>1704.492</v>
      </c>
      <c r="M239" s="10">
        <v>5710.5320000000002</v>
      </c>
      <c r="N239" s="12">
        <v>29001.805</v>
      </c>
    </row>
    <row r="240" spans="1:14" s="29" customFormat="1" ht="12" customHeight="1" x14ac:dyDescent="0.25">
      <c r="A240" s="7" t="s">
        <v>23</v>
      </c>
      <c r="B240" s="8">
        <v>932.6930000000001</v>
      </c>
      <c r="C240" s="10">
        <v>14696.968000000001</v>
      </c>
      <c r="D240" s="10">
        <v>4191.0969999999998</v>
      </c>
      <c r="E240" s="10">
        <v>98.509</v>
      </c>
      <c r="F240" s="10">
        <v>1572.5070000000001</v>
      </c>
      <c r="G240" s="10">
        <v>354.79899999999998</v>
      </c>
      <c r="H240" s="10">
        <v>62.030999999999999</v>
      </c>
      <c r="I240" s="5">
        <v>14.426</v>
      </c>
      <c r="J240" s="14">
        <v>0</v>
      </c>
      <c r="K240" s="14">
        <v>0</v>
      </c>
      <c r="L240" s="10">
        <v>1793.42</v>
      </c>
      <c r="M240" s="10">
        <v>5797.4340000000011</v>
      </c>
      <c r="N240" s="12">
        <v>29513.883999999998</v>
      </c>
    </row>
    <row r="241" spans="1:14" s="29" customFormat="1" ht="12" customHeight="1" x14ac:dyDescent="0.25">
      <c r="A241" s="7" t="s">
        <v>24</v>
      </c>
      <c r="B241" s="8">
        <v>846.66</v>
      </c>
      <c r="C241" s="10">
        <v>14809.450999999999</v>
      </c>
      <c r="D241" s="10">
        <v>4081.15</v>
      </c>
      <c r="E241" s="10">
        <v>120.089</v>
      </c>
      <c r="F241" s="10">
        <v>1808.9780000000001</v>
      </c>
      <c r="G241" s="10">
        <v>84.798999999999978</v>
      </c>
      <c r="H241" s="10">
        <v>62.198</v>
      </c>
      <c r="I241" s="5">
        <v>14.465</v>
      </c>
      <c r="J241" s="14">
        <v>0</v>
      </c>
      <c r="K241" s="14">
        <v>0</v>
      </c>
      <c r="L241" s="10">
        <v>1940.694</v>
      </c>
      <c r="M241" s="10">
        <v>5460.9930000000004</v>
      </c>
      <c r="N241" s="12">
        <v>29229.476999999999</v>
      </c>
    </row>
    <row r="242" spans="1:14" s="29" customFormat="1" ht="12" customHeight="1" x14ac:dyDescent="0.25">
      <c r="A242" s="7" t="s">
        <v>25</v>
      </c>
      <c r="B242" s="8">
        <v>995.93000000000006</v>
      </c>
      <c r="C242" s="10">
        <v>14061.307000000001</v>
      </c>
      <c r="D242" s="10">
        <v>4356.9409999999998</v>
      </c>
      <c r="E242" s="10">
        <v>176.61500000000001</v>
      </c>
      <c r="F242" s="10">
        <v>1836.8639999999998</v>
      </c>
      <c r="G242" s="10">
        <v>332.29899999999998</v>
      </c>
      <c r="H242" s="10">
        <v>62.771000000000001</v>
      </c>
      <c r="I242" s="5">
        <v>14.598000000000001</v>
      </c>
      <c r="J242" s="14">
        <v>0</v>
      </c>
      <c r="K242" s="14">
        <v>0</v>
      </c>
      <c r="L242" s="10">
        <v>1883.1650000000002</v>
      </c>
      <c r="M242" s="10">
        <v>5548.43</v>
      </c>
      <c r="N242" s="12">
        <v>29268.920000000006</v>
      </c>
    </row>
    <row r="243" spans="1:14" s="29" customFormat="1" ht="12" customHeight="1" x14ac:dyDescent="0.25">
      <c r="A243" s="7" t="s">
        <v>26</v>
      </c>
      <c r="B243" s="8">
        <v>1167.6670000000001</v>
      </c>
      <c r="C243" s="10">
        <v>14101.483</v>
      </c>
      <c r="D243" s="10">
        <v>4395.8289999999997</v>
      </c>
      <c r="E243" s="10">
        <v>176.779</v>
      </c>
      <c r="F243" s="10">
        <v>1836.3339999999998</v>
      </c>
      <c r="G243" s="10">
        <v>332.29900000000004</v>
      </c>
      <c r="H243" s="10">
        <v>62.771000000000001</v>
      </c>
      <c r="I243" s="5">
        <v>14.598000000000001</v>
      </c>
      <c r="J243" s="14">
        <v>0</v>
      </c>
      <c r="K243" s="14">
        <v>0</v>
      </c>
      <c r="L243" s="10">
        <v>1861.3720000000001</v>
      </c>
      <c r="M243" s="10">
        <v>5609.2739999999994</v>
      </c>
      <c r="N243" s="12">
        <v>29558.405999999995</v>
      </c>
    </row>
    <row r="244" spans="1:14" s="29" customFormat="1" ht="12" customHeight="1" x14ac:dyDescent="0.25">
      <c r="A244" s="7" t="s">
        <v>27</v>
      </c>
      <c r="B244" s="8">
        <v>1179.2190000000001</v>
      </c>
      <c r="C244" s="10">
        <v>14300.848</v>
      </c>
      <c r="D244" s="10">
        <v>3968.0250000000001</v>
      </c>
      <c r="E244" s="10">
        <v>170.529</v>
      </c>
      <c r="F244" s="10">
        <v>1825.8779999999999</v>
      </c>
      <c r="G244" s="10">
        <v>4.799000000000035</v>
      </c>
      <c r="H244" s="10">
        <v>63.896999999999998</v>
      </c>
      <c r="I244" s="5">
        <v>14.86</v>
      </c>
      <c r="J244" s="14">
        <v>0</v>
      </c>
      <c r="K244" s="14">
        <v>0</v>
      </c>
      <c r="L244" s="10">
        <v>1938.808</v>
      </c>
      <c r="M244" s="10">
        <v>5690.0460000000012</v>
      </c>
      <c r="N244" s="12">
        <v>29156.909000000003</v>
      </c>
    </row>
    <row r="245" spans="1:14" s="29" customFormat="1" ht="12" customHeight="1" x14ac:dyDescent="0.25">
      <c r="A245" s="7" t="s">
        <v>28</v>
      </c>
      <c r="B245" s="8">
        <v>1164.0789999999997</v>
      </c>
      <c r="C245" s="10">
        <v>13401.165999999999</v>
      </c>
      <c r="D245" s="10">
        <v>4308.6689999999999</v>
      </c>
      <c r="E245" s="10">
        <v>105.387</v>
      </c>
      <c r="F245" s="10">
        <v>2138.1260000000002</v>
      </c>
      <c r="G245" s="10">
        <v>4.799000000000035</v>
      </c>
      <c r="H245" s="10">
        <v>64.468999999999994</v>
      </c>
      <c r="I245" s="5">
        <v>14.993</v>
      </c>
      <c r="J245" s="14">
        <v>0</v>
      </c>
      <c r="K245" s="14">
        <v>0</v>
      </c>
      <c r="L245" s="10">
        <v>2575.7629999999999</v>
      </c>
      <c r="M245" s="10">
        <v>5639.64</v>
      </c>
      <c r="N245" s="12">
        <v>29417.090999999993</v>
      </c>
    </row>
    <row r="246" spans="1:14" s="29" customFormat="1" ht="12" customHeight="1" x14ac:dyDescent="0.25">
      <c r="A246" s="7" t="s">
        <v>29</v>
      </c>
      <c r="B246" s="8">
        <v>1164.9389999999999</v>
      </c>
      <c r="C246" s="10">
        <v>13617.144</v>
      </c>
      <c r="D246" s="10">
        <v>4391.0420000000004</v>
      </c>
      <c r="E246" s="10">
        <v>102.96900000000001</v>
      </c>
      <c r="F246" s="10">
        <v>2172.8590000000004</v>
      </c>
      <c r="G246" s="10">
        <v>4.799000000000035</v>
      </c>
      <c r="H246" s="10">
        <v>61.662999999999997</v>
      </c>
      <c r="I246" s="5">
        <v>14.34</v>
      </c>
      <c r="J246" s="14">
        <v>0</v>
      </c>
      <c r="K246" s="14">
        <v>0</v>
      </c>
      <c r="L246" s="10">
        <v>1900.1530000000002</v>
      </c>
      <c r="M246" s="10">
        <v>5643.5319999999992</v>
      </c>
      <c r="N246" s="12">
        <v>29073.440000000002</v>
      </c>
    </row>
    <row r="247" spans="1:14" s="29" customFormat="1" ht="12" customHeight="1" x14ac:dyDescent="0.25">
      <c r="A247" s="7" t="s">
        <v>30</v>
      </c>
      <c r="B247" s="8">
        <v>1047.183</v>
      </c>
      <c r="C247" s="10">
        <v>14040.992</v>
      </c>
      <c r="D247" s="10">
        <v>4123.598</v>
      </c>
      <c r="E247" s="10">
        <v>115.10000000000001</v>
      </c>
      <c r="F247" s="10">
        <v>2146.9830000000002</v>
      </c>
      <c r="G247" s="10">
        <v>4.7990000000000066</v>
      </c>
      <c r="H247" s="10">
        <v>62.234999999999999</v>
      </c>
      <c r="I247" s="5">
        <v>14.473000000000001</v>
      </c>
      <c r="J247" s="14">
        <v>0</v>
      </c>
      <c r="K247" s="14">
        <v>0</v>
      </c>
      <c r="L247" s="10">
        <v>1961.0740000000001</v>
      </c>
      <c r="M247" s="10">
        <v>5763.777000000001</v>
      </c>
      <c r="N247" s="12">
        <v>29280.214000000004</v>
      </c>
    </row>
    <row r="248" spans="1:14" s="29" customFormat="1" ht="12" customHeight="1" x14ac:dyDescent="0.25">
      <c r="A248" s="50">
        <v>2019</v>
      </c>
      <c r="B248" s="8"/>
      <c r="C248" s="10"/>
      <c r="D248" s="10"/>
      <c r="E248" s="10"/>
      <c r="F248" s="10"/>
      <c r="G248" s="10"/>
      <c r="H248" s="10"/>
      <c r="I248" s="5"/>
      <c r="J248" s="14"/>
      <c r="K248" s="14"/>
      <c r="L248" s="10"/>
      <c r="M248" s="10"/>
      <c r="N248" s="12"/>
    </row>
    <row r="249" spans="1:14" s="29" customFormat="1" ht="12" customHeight="1" x14ac:dyDescent="0.25">
      <c r="A249" s="7" t="s">
        <v>19</v>
      </c>
      <c r="B249" s="8">
        <v>1024.136</v>
      </c>
      <c r="C249" s="10">
        <v>14087.958999999999</v>
      </c>
      <c r="D249" s="10">
        <v>3848.7389999999996</v>
      </c>
      <c r="E249" s="10">
        <v>122.691</v>
      </c>
      <c r="F249" s="10">
        <v>2243.2370000000001</v>
      </c>
      <c r="G249" s="10">
        <v>4.7990000000000066</v>
      </c>
      <c r="H249" s="10">
        <v>62.807000000000002</v>
      </c>
      <c r="I249" s="5">
        <v>14.606</v>
      </c>
      <c r="J249" s="14">
        <v>0</v>
      </c>
      <c r="K249" s="14">
        <v>0</v>
      </c>
      <c r="L249" s="10">
        <v>1988.771</v>
      </c>
      <c r="M249" s="10">
        <v>5823.0120000000006</v>
      </c>
      <c r="N249" s="12">
        <v>29220.756999999998</v>
      </c>
    </row>
    <row r="250" spans="1:14" s="29" customFormat="1" ht="12" customHeight="1" x14ac:dyDescent="0.25">
      <c r="A250" s="7" t="s">
        <v>20</v>
      </c>
      <c r="B250" s="8">
        <v>1189.1030000000001</v>
      </c>
      <c r="C250" s="10">
        <v>14083.956</v>
      </c>
      <c r="D250" s="10">
        <v>3960.2669999999998</v>
      </c>
      <c r="E250" s="10">
        <v>108.31</v>
      </c>
      <c r="F250" s="10">
        <v>2326.1639999999998</v>
      </c>
      <c r="G250" s="10">
        <v>4.7990000000000066</v>
      </c>
      <c r="H250" s="10">
        <v>63.325000000000003</v>
      </c>
      <c r="I250" s="5">
        <v>14.725999999999999</v>
      </c>
      <c r="J250" s="14">
        <v>0</v>
      </c>
      <c r="K250" s="14">
        <v>0</v>
      </c>
      <c r="L250" s="10">
        <v>1994.7180000000001</v>
      </c>
      <c r="M250" s="10">
        <v>5785.6189999999997</v>
      </c>
      <c r="N250" s="12">
        <v>29530.987000000001</v>
      </c>
    </row>
    <row r="251" spans="1:14" s="29" customFormat="1" ht="12" customHeight="1" x14ac:dyDescent="0.25">
      <c r="A251" s="7" t="s">
        <v>21</v>
      </c>
      <c r="B251" s="8">
        <v>1124.933</v>
      </c>
      <c r="C251" s="10">
        <v>13751.121999999999</v>
      </c>
      <c r="D251" s="10">
        <v>3913.2580000000003</v>
      </c>
      <c r="E251" s="10">
        <v>119.158</v>
      </c>
      <c r="F251" s="10">
        <v>2301.2449999999999</v>
      </c>
      <c r="G251" s="10">
        <v>4.7990000000000066</v>
      </c>
      <c r="H251" s="10">
        <v>63.897000000000006</v>
      </c>
      <c r="I251" s="5">
        <v>14.86</v>
      </c>
      <c r="J251" s="14">
        <v>0.107</v>
      </c>
      <c r="K251" s="14">
        <v>0</v>
      </c>
      <c r="L251" s="10">
        <v>2016.2459999999996</v>
      </c>
      <c r="M251" s="10">
        <v>5843.045000000001</v>
      </c>
      <c r="N251" s="12">
        <v>29152.670000000002</v>
      </c>
    </row>
    <row r="252" spans="1:14" s="29" customFormat="1" ht="12" customHeight="1" x14ac:dyDescent="0.25">
      <c r="A252" s="7" t="s">
        <v>22</v>
      </c>
      <c r="B252" s="8">
        <v>1292.4260000000002</v>
      </c>
      <c r="C252" s="10">
        <v>13557.645</v>
      </c>
      <c r="D252" s="10">
        <v>3984.518</v>
      </c>
      <c r="E252" s="10">
        <v>118.998</v>
      </c>
      <c r="F252" s="10">
        <v>2162.5140000000001</v>
      </c>
      <c r="G252" s="10">
        <v>54.799000000000007</v>
      </c>
      <c r="H252" s="10">
        <v>64.451999999999998</v>
      </c>
      <c r="I252" s="5">
        <v>14.989000000000001</v>
      </c>
      <c r="J252" s="5">
        <v>0.66900000000000004</v>
      </c>
      <c r="K252" s="14">
        <v>0</v>
      </c>
      <c r="L252" s="10">
        <v>1933.7659999999996</v>
      </c>
      <c r="M252" s="10">
        <v>5907.813000000001</v>
      </c>
      <c r="N252" s="12">
        <v>29092.589000000004</v>
      </c>
    </row>
    <row r="253" spans="1:14" s="29" customFormat="1" ht="12" customHeight="1" x14ac:dyDescent="0.25">
      <c r="A253" s="7" t="s">
        <v>23</v>
      </c>
      <c r="B253" s="8">
        <v>1212.2710000000002</v>
      </c>
      <c r="C253" s="10">
        <v>13582.406000000001</v>
      </c>
      <c r="D253" s="10">
        <v>4002.3089999999997</v>
      </c>
      <c r="E253" s="10">
        <v>125.053</v>
      </c>
      <c r="F253" s="10">
        <v>2076.2799999999997</v>
      </c>
      <c r="G253" s="10">
        <v>4.7990000000000066</v>
      </c>
      <c r="H253" s="14">
        <v>0</v>
      </c>
      <c r="I253" s="14">
        <v>0</v>
      </c>
      <c r="J253" s="5">
        <v>1.0920000000000001</v>
      </c>
      <c r="K253" s="14">
        <v>0</v>
      </c>
      <c r="L253" s="10">
        <v>2052.1590000000001</v>
      </c>
      <c r="M253" s="10">
        <v>5988.496000000001</v>
      </c>
      <c r="N253" s="12">
        <v>29044.864999999998</v>
      </c>
    </row>
    <row r="254" spans="1:14" s="29" customFormat="1" ht="12" customHeight="1" x14ac:dyDescent="0.25">
      <c r="A254" s="7" t="s">
        <v>24</v>
      </c>
      <c r="B254" s="8">
        <v>1284.175</v>
      </c>
      <c r="C254" s="10">
        <v>14006.950000000003</v>
      </c>
      <c r="D254" s="10">
        <v>3993.1660000000002</v>
      </c>
      <c r="E254" s="10">
        <v>123.684</v>
      </c>
      <c r="F254" s="10">
        <v>2018.5600000000002</v>
      </c>
      <c r="G254" s="10">
        <v>114.79900000000004</v>
      </c>
      <c r="H254" s="14">
        <v>0</v>
      </c>
      <c r="I254" s="14">
        <v>0</v>
      </c>
      <c r="J254" s="5">
        <v>1.08</v>
      </c>
      <c r="K254" s="14">
        <v>0</v>
      </c>
      <c r="L254" s="10">
        <v>2183.4770000000003</v>
      </c>
      <c r="M254" s="10">
        <v>5629.8360000000002</v>
      </c>
      <c r="N254" s="12">
        <v>29355.727000000003</v>
      </c>
    </row>
    <row r="255" spans="1:14" s="29" customFormat="1" ht="12" customHeight="1" x14ac:dyDescent="0.25">
      <c r="A255" s="7" t="s">
        <v>25</v>
      </c>
      <c r="B255" s="8">
        <v>1214.3459999999998</v>
      </c>
      <c r="C255" s="10">
        <v>13620.092999999999</v>
      </c>
      <c r="D255" s="10">
        <v>4043.01</v>
      </c>
      <c r="E255" s="10">
        <v>119.861</v>
      </c>
      <c r="F255" s="10">
        <v>2036.1990000000001</v>
      </c>
      <c r="G255" s="10">
        <v>4.7990000000000066</v>
      </c>
      <c r="H255" s="14">
        <v>0</v>
      </c>
      <c r="I255" s="14">
        <v>0</v>
      </c>
      <c r="J255" s="5">
        <v>1.2450000000000001</v>
      </c>
      <c r="K255" s="14">
        <v>0</v>
      </c>
      <c r="L255" s="10">
        <v>2060.9139999999998</v>
      </c>
      <c r="M255" s="10">
        <v>5712.0690000000013</v>
      </c>
      <c r="N255" s="12">
        <v>28812.536</v>
      </c>
    </row>
    <row r="256" spans="1:14" s="29" customFormat="1" ht="12" customHeight="1" x14ac:dyDescent="0.25">
      <c r="A256" s="7" t="s">
        <v>26</v>
      </c>
      <c r="B256" s="8">
        <v>1205.8809999999999</v>
      </c>
      <c r="C256" s="10">
        <v>14116.425999999999</v>
      </c>
      <c r="D256" s="10">
        <v>3827.9639999999999</v>
      </c>
      <c r="E256" s="10">
        <v>92.347000000000008</v>
      </c>
      <c r="F256" s="10">
        <v>2111.9409999999998</v>
      </c>
      <c r="G256" s="10">
        <v>4.7990000000000066</v>
      </c>
      <c r="H256" s="14">
        <v>0</v>
      </c>
      <c r="I256" s="14">
        <v>0</v>
      </c>
      <c r="J256" s="5">
        <v>1.579</v>
      </c>
      <c r="K256" s="14">
        <v>0</v>
      </c>
      <c r="L256" s="10">
        <v>2127.7179999999998</v>
      </c>
      <c r="M256" s="10">
        <v>5757.1260000000011</v>
      </c>
      <c r="N256" s="12">
        <v>29245.781000000003</v>
      </c>
    </row>
    <row r="257" spans="1:14" s="29" customFormat="1" ht="12" customHeight="1" x14ac:dyDescent="0.25">
      <c r="A257" s="7" t="s">
        <v>27</v>
      </c>
      <c r="B257" s="8">
        <v>1106.9389999999999</v>
      </c>
      <c r="C257" s="10">
        <v>14355.259999999998</v>
      </c>
      <c r="D257" s="10">
        <v>3617.58</v>
      </c>
      <c r="E257" s="10">
        <v>110.39100000000002</v>
      </c>
      <c r="F257" s="10">
        <v>2134.2809999999999</v>
      </c>
      <c r="G257" s="10">
        <v>4.7990000000000066</v>
      </c>
      <c r="H257" s="14">
        <v>0</v>
      </c>
      <c r="I257" s="14">
        <v>0</v>
      </c>
      <c r="J257" s="5">
        <v>1.47</v>
      </c>
      <c r="K257" s="14">
        <v>0</v>
      </c>
      <c r="L257" s="10">
        <v>2182.1630000000005</v>
      </c>
      <c r="M257" s="10">
        <v>5798.2449999999999</v>
      </c>
      <c r="N257" s="12">
        <v>29311.127999999997</v>
      </c>
    </row>
    <row r="258" spans="1:14" s="29" customFormat="1" ht="12" customHeight="1" x14ac:dyDescent="0.25">
      <c r="A258" s="7" t="s">
        <v>28</v>
      </c>
      <c r="B258" s="8">
        <v>986.00099999999998</v>
      </c>
      <c r="C258" s="10">
        <v>14286.046999999997</v>
      </c>
      <c r="D258" s="10">
        <v>3592.3910000000005</v>
      </c>
      <c r="E258" s="10">
        <v>89.945000000000007</v>
      </c>
      <c r="F258" s="10">
        <v>2252.069</v>
      </c>
      <c r="G258" s="10">
        <v>4.7990000000000066</v>
      </c>
      <c r="H258" s="14">
        <v>0</v>
      </c>
      <c r="I258" s="14">
        <v>0</v>
      </c>
      <c r="J258" s="5">
        <v>0.69899999999999995</v>
      </c>
      <c r="K258" s="14">
        <v>0</v>
      </c>
      <c r="L258" s="10">
        <v>2165.136</v>
      </c>
      <c r="M258" s="10">
        <v>5722.2909999999993</v>
      </c>
      <c r="N258" s="12">
        <v>29099.377999999997</v>
      </c>
    </row>
    <row r="259" spans="1:14" s="29" customFormat="1" ht="12" customHeight="1" x14ac:dyDescent="0.25">
      <c r="A259" s="7" t="s">
        <v>29</v>
      </c>
      <c r="B259" s="8">
        <v>1126.921</v>
      </c>
      <c r="C259" s="10">
        <v>14392.456</v>
      </c>
      <c r="D259" s="10">
        <v>3639.3609999999994</v>
      </c>
      <c r="E259" s="10">
        <v>85.11099999999999</v>
      </c>
      <c r="F259" s="10">
        <v>2106.5909999999999</v>
      </c>
      <c r="G259" s="10">
        <v>4.7990000000000066</v>
      </c>
      <c r="H259" s="14">
        <v>0</v>
      </c>
      <c r="I259" s="14">
        <v>0</v>
      </c>
      <c r="J259" s="5">
        <v>0.98199999999999998</v>
      </c>
      <c r="K259" s="14">
        <v>0</v>
      </c>
      <c r="L259" s="10">
        <v>2203.7049999999999</v>
      </c>
      <c r="M259" s="10">
        <v>5811.8629999999994</v>
      </c>
      <c r="N259" s="12">
        <v>29371.788999999997</v>
      </c>
    </row>
    <row r="260" spans="1:14" s="29" customFormat="1" ht="12" customHeight="1" x14ac:dyDescent="0.25">
      <c r="A260" s="7" t="s">
        <v>30</v>
      </c>
      <c r="B260" s="8">
        <v>1104.809</v>
      </c>
      <c r="C260" s="10">
        <v>15316.352000000001</v>
      </c>
      <c r="D260" s="10">
        <v>3525.4859999999999</v>
      </c>
      <c r="E260" s="10">
        <v>100.66099999999999</v>
      </c>
      <c r="F260" s="10">
        <v>2117.252</v>
      </c>
      <c r="G260" s="10">
        <v>4.7990000000000066</v>
      </c>
      <c r="H260" s="14">
        <v>0</v>
      </c>
      <c r="I260" s="14">
        <v>0</v>
      </c>
      <c r="J260" s="5">
        <v>0.72499999999999998</v>
      </c>
      <c r="K260" s="14">
        <v>0</v>
      </c>
      <c r="L260" s="10">
        <v>2181.482</v>
      </c>
      <c r="M260" s="10">
        <v>5969.8739999999998</v>
      </c>
      <c r="N260" s="12">
        <v>30321.439999999999</v>
      </c>
    </row>
    <row r="261" spans="1:14" s="29" customFormat="1" ht="12" customHeight="1" x14ac:dyDescent="0.25">
      <c r="A261" s="18">
        <v>2020</v>
      </c>
      <c r="B261" s="8"/>
      <c r="C261" s="10"/>
      <c r="D261" s="10"/>
      <c r="E261" s="10"/>
      <c r="F261" s="10"/>
      <c r="G261" s="10"/>
      <c r="H261" s="14"/>
      <c r="I261" s="14"/>
      <c r="J261" s="5"/>
      <c r="K261" s="14"/>
      <c r="L261" s="10"/>
      <c r="M261" s="10"/>
      <c r="N261" s="12"/>
    </row>
    <row r="262" spans="1:14" s="29" customFormat="1" ht="12" customHeight="1" x14ac:dyDescent="0.25">
      <c r="A262" s="7" t="s">
        <v>19</v>
      </c>
      <c r="B262" s="8">
        <v>1134.5049999999999</v>
      </c>
      <c r="C262" s="10">
        <v>15299.486000000001</v>
      </c>
      <c r="D262" s="10">
        <v>3526.8939999999998</v>
      </c>
      <c r="E262" s="10">
        <v>85.663000000000011</v>
      </c>
      <c r="F262" s="10">
        <v>2154.5129999999999</v>
      </c>
      <c r="G262" s="10">
        <v>4.7990000000000066</v>
      </c>
      <c r="H262" s="14">
        <v>0</v>
      </c>
      <c r="I262" s="14">
        <v>0</v>
      </c>
      <c r="J262" s="5">
        <v>1.2</v>
      </c>
      <c r="K262" s="14">
        <v>0</v>
      </c>
      <c r="L262" s="10">
        <v>2177.9609999999998</v>
      </c>
      <c r="M262" s="10">
        <v>6051.0470000000005</v>
      </c>
      <c r="N262" s="12">
        <v>30436.067999999999</v>
      </c>
    </row>
    <row r="263" spans="1:14" s="29" customFormat="1" ht="12" customHeight="1" x14ac:dyDescent="0.25">
      <c r="A263" s="7" t="s">
        <v>20</v>
      </c>
      <c r="B263" s="8">
        <v>1097.6730000000002</v>
      </c>
      <c r="C263" s="10">
        <v>15356.748999999998</v>
      </c>
      <c r="D263" s="10">
        <v>3407.759</v>
      </c>
      <c r="E263" s="10">
        <v>102.61800000000001</v>
      </c>
      <c r="F263" s="10">
        <v>2190.3779999999997</v>
      </c>
      <c r="G263" s="10">
        <v>4.7990000000000066</v>
      </c>
      <c r="H263" s="14">
        <v>0</v>
      </c>
      <c r="I263" s="14">
        <v>0</v>
      </c>
      <c r="J263" s="5">
        <v>-1.1140000000000001</v>
      </c>
      <c r="K263" s="14">
        <v>0</v>
      </c>
      <c r="L263" s="10">
        <v>2197.1670000000004</v>
      </c>
      <c r="M263" s="10">
        <v>6069.2920000000004</v>
      </c>
      <c r="N263" s="12">
        <v>30425.320999999996</v>
      </c>
    </row>
    <row r="264" spans="1:14" s="29" customFormat="1" ht="12" customHeight="1" x14ac:dyDescent="0.25">
      <c r="A264" s="7" t="s">
        <v>21</v>
      </c>
      <c r="B264" s="8">
        <v>1063.393</v>
      </c>
      <c r="C264" s="10">
        <v>15250.044</v>
      </c>
      <c r="D264" s="10">
        <v>3395.6589999999997</v>
      </c>
      <c r="E264" s="10">
        <v>92.78</v>
      </c>
      <c r="F264" s="10">
        <v>2065.9839999999999</v>
      </c>
      <c r="G264" s="10">
        <v>4.7990000000000066</v>
      </c>
      <c r="H264" s="15">
        <v>0</v>
      </c>
      <c r="I264" s="15">
        <v>0</v>
      </c>
      <c r="J264" s="10">
        <v>1.161</v>
      </c>
      <c r="K264" s="15">
        <v>0</v>
      </c>
      <c r="L264" s="10">
        <v>2196.0129999999999</v>
      </c>
      <c r="M264" s="10">
        <v>6152.0689999999995</v>
      </c>
      <c r="N264" s="12">
        <v>30221.901999999995</v>
      </c>
    </row>
    <row r="265" spans="1:14" s="29" customFormat="1" ht="12" customHeight="1" x14ac:dyDescent="0.25">
      <c r="A265" s="7" t="s">
        <v>22</v>
      </c>
      <c r="B265" s="8">
        <v>1076.5849999999998</v>
      </c>
      <c r="C265" s="10">
        <v>15143.612000000001</v>
      </c>
      <c r="D265" s="10">
        <v>3487.6089999999999</v>
      </c>
      <c r="E265" s="10">
        <v>149.066</v>
      </c>
      <c r="F265" s="10">
        <v>2163.3780000000006</v>
      </c>
      <c r="G265" s="10">
        <v>4.7990000000000066</v>
      </c>
      <c r="H265" s="15">
        <v>0</v>
      </c>
      <c r="I265" s="15">
        <v>0</v>
      </c>
      <c r="J265" s="10">
        <v>1.7729999999999999</v>
      </c>
      <c r="K265" s="15">
        <v>0</v>
      </c>
      <c r="L265" s="10">
        <v>2122.1560000000004</v>
      </c>
      <c r="M265" s="10">
        <v>6189.73</v>
      </c>
      <c r="N265" s="12">
        <v>30338.707999999999</v>
      </c>
    </row>
    <row r="266" spans="1:14" s="29" customFormat="1" ht="12" customHeight="1" x14ac:dyDescent="0.25">
      <c r="A266" s="7" t="s">
        <v>23</v>
      </c>
      <c r="B266" s="8">
        <v>1033.9950000000001</v>
      </c>
      <c r="C266" s="10">
        <v>15250.632999999998</v>
      </c>
      <c r="D266" s="10">
        <v>3677.5460000000003</v>
      </c>
      <c r="E266" s="10">
        <v>142.47</v>
      </c>
      <c r="F266" s="10">
        <v>2126.1980000000003</v>
      </c>
      <c r="G266" s="10">
        <v>4.7990000000000066</v>
      </c>
      <c r="H266" s="15">
        <v>0</v>
      </c>
      <c r="I266" s="15">
        <v>0</v>
      </c>
      <c r="J266" s="10">
        <v>2.6629999999999998</v>
      </c>
      <c r="K266" s="15">
        <v>0</v>
      </c>
      <c r="L266" s="10">
        <v>2172.076</v>
      </c>
      <c r="M266" s="10">
        <v>6239.7209999999995</v>
      </c>
      <c r="N266" s="12">
        <v>30650.101000000002</v>
      </c>
    </row>
    <row r="267" spans="1:14" s="29" customFormat="1" ht="12" customHeight="1" x14ac:dyDescent="0.25">
      <c r="A267" s="7" t="s">
        <v>24</v>
      </c>
      <c r="B267" s="8">
        <v>1205.9119999999998</v>
      </c>
      <c r="C267" s="10">
        <v>15453.402</v>
      </c>
      <c r="D267" s="10">
        <v>3587.6849999999995</v>
      </c>
      <c r="E267" s="10">
        <v>133.83099999999999</v>
      </c>
      <c r="F267" s="10">
        <v>2245.0140000000001</v>
      </c>
      <c r="G267" s="10">
        <v>4.7989999999999782</v>
      </c>
      <c r="H267" s="15">
        <v>0</v>
      </c>
      <c r="I267" s="15">
        <v>0</v>
      </c>
      <c r="J267" s="10">
        <v>4.0049999999999999</v>
      </c>
      <c r="K267" s="15">
        <v>0</v>
      </c>
      <c r="L267" s="10">
        <v>2271.9859999999999</v>
      </c>
      <c r="M267" s="10">
        <v>5875.951</v>
      </c>
      <c r="N267" s="12">
        <v>30782.584999999995</v>
      </c>
    </row>
    <row r="268" spans="1:14" s="29" customFormat="1" ht="12" customHeight="1" x14ac:dyDescent="0.25">
      <c r="A268" s="7" t="s">
        <v>25</v>
      </c>
      <c r="B268" s="8">
        <v>1133.674</v>
      </c>
      <c r="C268" s="10">
        <v>15771.402</v>
      </c>
      <c r="D268" s="10">
        <v>3477.3010000000004</v>
      </c>
      <c r="E268" s="10">
        <v>139.95500000000001</v>
      </c>
      <c r="F268" s="10">
        <v>2176.1240000000003</v>
      </c>
      <c r="G268" s="10">
        <v>4.7989999999999782</v>
      </c>
      <c r="H268" s="15">
        <v>0</v>
      </c>
      <c r="I268" s="15">
        <v>0</v>
      </c>
      <c r="J268" s="10">
        <v>7.6029999999999998</v>
      </c>
      <c r="K268" s="15">
        <v>0</v>
      </c>
      <c r="L268" s="10">
        <v>2236.0629999999996</v>
      </c>
      <c r="M268" s="10">
        <v>5953.6329999999998</v>
      </c>
      <c r="N268" s="12">
        <v>30900.553999999996</v>
      </c>
    </row>
    <row r="269" spans="1:14" s="29" customFormat="1" ht="12" customHeight="1" x14ac:dyDescent="0.25">
      <c r="A269" s="7" t="s">
        <v>26</v>
      </c>
      <c r="B269" s="8">
        <v>1065.799</v>
      </c>
      <c r="C269" s="10">
        <v>16034.545999999998</v>
      </c>
      <c r="D269" s="10">
        <v>3395.7139999999999</v>
      </c>
      <c r="E269" s="10">
        <v>132.471</v>
      </c>
      <c r="F269" s="10">
        <v>2245.5920000000001</v>
      </c>
      <c r="G269" s="10">
        <v>4.7989999999999782</v>
      </c>
      <c r="H269" s="15">
        <v>0</v>
      </c>
      <c r="I269" s="15">
        <v>0</v>
      </c>
      <c r="J269" s="10">
        <v>1.3180000000000001</v>
      </c>
      <c r="K269" s="15">
        <v>0</v>
      </c>
      <c r="L269" s="10">
        <v>2320.5659999999998</v>
      </c>
      <c r="M269" s="10">
        <v>5980.0079999999998</v>
      </c>
      <c r="N269" s="12">
        <v>31180.812999999995</v>
      </c>
    </row>
    <row r="270" spans="1:14" s="29" customFormat="1" ht="12" customHeight="1" x14ac:dyDescent="0.25">
      <c r="A270" s="7" t="s">
        <v>27</v>
      </c>
      <c r="B270" s="8">
        <v>1036.789</v>
      </c>
      <c r="C270" s="10">
        <v>15907.996999999999</v>
      </c>
      <c r="D270" s="10">
        <v>3363.0390000000002</v>
      </c>
      <c r="E270" s="10">
        <v>118.34200000000001</v>
      </c>
      <c r="F270" s="10">
        <v>2128.6840000000002</v>
      </c>
      <c r="G270" s="10">
        <v>4.7989999999999782</v>
      </c>
      <c r="H270" s="15">
        <v>0</v>
      </c>
      <c r="I270" s="15">
        <v>0</v>
      </c>
      <c r="J270" s="10">
        <v>0.96899999999999997</v>
      </c>
      <c r="K270" s="15">
        <v>0</v>
      </c>
      <c r="L270" s="10">
        <v>2428.7410000000004</v>
      </c>
      <c r="M270" s="10">
        <v>6026.5870000000004</v>
      </c>
      <c r="N270" s="12">
        <v>31015.947000000004</v>
      </c>
    </row>
    <row r="271" spans="1:14" s="29" customFormat="1" ht="12" customHeight="1" x14ac:dyDescent="0.25">
      <c r="A271" s="7" t="s">
        <v>28</v>
      </c>
      <c r="B271" s="8">
        <v>1081.4770000000001</v>
      </c>
      <c r="C271" s="10">
        <v>15731.938</v>
      </c>
      <c r="D271" s="10">
        <v>3183.6980000000003</v>
      </c>
      <c r="E271" s="10">
        <v>87.946999999999989</v>
      </c>
      <c r="F271" s="10">
        <v>2230.5720000000001</v>
      </c>
      <c r="G271" s="10">
        <v>4.7989999999999782</v>
      </c>
      <c r="H271" s="15">
        <v>0</v>
      </c>
      <c r="I271" s="15">
        <v>0</v>
      </c>
      <c r="J271" s="10">
        <v>14.073</v>
      </c>
      <c r="K271" s="15">
        <v>0</v>
      </c>
      <c r="L271" s="10">
        <v>2273.3779999999997</v>
      </c>
      <c r="M271" s="10">
        <v>6198.4910000000009</v>
      </c>
      <c r="N271" s="12">
        <v>30806.373000000003</v>
      </c>
    </row>
    <row r="272" spans="1:14" s="29" customFormat="1" ht="12" customHeight="1" x14ac:dyDescent="0.25">
      <c r="A272" s="7" t="s">
        <v>29</v>
      </c>
      <c r="B272" s="8">
        <v>1042.5650000000001</v>
      </c>
      <c r="C272" s="10">
        <v>15954.746999999999</v>
      </c>
      <c r="D272" s="10">
        <v>3218.9489999999996</v>
      </c>
      <c r="E272" s="10">
        <v>121.46899999999999</v>
      </c>
      <c r="F272" s="10">
        <v>2148.415</v>
      </c>
      <c r="G272" s="10">
        <v>4.7989999999999782</v>
      </c>
      <c r="H272" s="15">
        <v>0</v>
      </c>
      <c r="I272" s="15">
        <v>0</v>
      </c>
      <c r="J272" s="10">
        <v>0.19500000000000001</v>
      </c>
      <c r="K272" s="15">
        <v>0</v>
      </c>
      <c r="L272" s="10">
        <v>2291.3319999999999</v>
      </c>
      <c r="M272" s="10">
        <v>6299.8180000000002</v>
      </c>
      <c r="N272" s="12">
        <v>31082.288999999997</v>
      </c>
    </row>
    <row r="273" spans="1:14" s="29" customFormat="1" ht="12" customHeight="1" x14ac:dyDescent="0.25">
      <c r="A273" s="7" t="s">
        <v>37</v>
      </c>
      <c r="B273" s="8">
        <v>1137.0250000000001</v>
      </c>
      <c r="C273" s="10">
        <v>16868.839999999997</v>
      </c>
      <c r="D273" s="10">
        <v>3291.364</v>
      </c>
      <c r="E273" s="10">
        <v>156.14500000000001</v>
      </c>
      <c r="F273" s="10">
        <v>2408.9090000000001</v>
      </c>
      <c r="G273" s="10">
        <v>4.7989999999999782</v>
      </c>
      <c r="H273" s="15">
        <v>0</v>
      </c>
      <c r="I273" s="15">
        <v>0</v>
      </c>
      <c r="J273" s="10">
        <v>7.8E-2</v>
      </c>
      <c r="K273" s="15">
        <v>0</v>
      </c>
      <c r="L273" s="10">
        <v>2287.5540000000001</v>
      </c>
      <c r="M273" s="10">
        <v>6413.3340000000007</v>
      </c>
      <c r="N273" s="12">
        <v>32568.048000000003</v>
      </c>
    </row>
    <row r="274" spans="1:14" s="29" customFormat="1" ht="12" customHeight="1" x14ac:dyDescent="0.25">
      <c r="A274" s="18">
        <v>2021</v>
      </c>
      <c r="B274" s="8"/>
      <c r="C274" s="10"/>
      <c r="D274" s="10"/>
      <c r="E274" s="10"/>
      <c r="F274" s="10"/>
      <c r="G274" s="10"/>
      <c r="H274" s="15"/>
      <c r="I274" s="15"/>
      <c r="J274" s="10"/>
      <c r="K274" s="15"/>
      <c r="L274" s="10"/>
      <c r="M274" s="10"/>
      <c r="N274" s="12"/>
    </row>
    <row r="275" spans="1:14" s="29" customFormat="1" ht="12" customHeight="1" x14ac:dyDescent="0.25">
      <c r="A275" s="7" t="s">
        <v>19</v>
      </c>
      <c r="B275" s="8">
        <v>1165.242</v>
      </c>
      <c r="C275" s="10">
        <v>16963.321</v>
      </c>
      <c r="D275" s="10">
        <v>3197.261</v>
      </c>
      <c r="E275" s="10">
        <v>137.29</v>
      </c>
      <c r="F275" s="10">
        <v>2375.7350000000001</v>
      </c>
      <c r="G275" s="10">
        <v>4.7989999999999782</v>
      </c>
      <c r="H275" s="15">
        <v>0</v>
      </c>
      <c r="I275" s="15">
        <v>0</v>
      </c>
      <c r="J275" s="15">
        <v>0</v>
      </c>
      <c r="K275" s="15">
        <v>0</v>
      </c>
      <c r="L275" s="10">
        <v>2357.877</v>
      </c>
      <c r="M275" s="10">
        <v>6488.2150000000011</v>
      </c>
      <c r="N275" s="12">
        <v>32689.758999999998</v>
      </c>
    </row>
    <row r="276" spans="1:14" s="29" customFormat="1" ht="12" customHeight="1" x14ac:dyDescent="0.25">
      <c r="A276" s="7" t="s">
        <v>20</v>
      </c>
      <c r="B276" s="8">
        <v>1208.6840000000002</v>
      </c>
      <c r="C276" s="10">
        <v>17258.122000000003</v>
      </c>
      <c r="D276" s="10">
        <v>2995.6899999999996</v>
      </c>
      <c r="E276" s="10">
        <v>134.024</v>
      </c>
      <c r="F276" s="10">
        <v>2488.491</v>
      </c>
      <c r="G276" s="10">
        <v>4.7989999999999782</v>
      </c>
      <c r="H276" s="15">
        <v>0</v>
      </c>
      <c r="I276" s="15">
        <v>0</v>
      </c>
      <c r="J276" s="15">
        <v>0</v>
      </c>
      <c r="K276" s="15">
        <v>0</v>
      </c>
      <c r="L276" s="10">
        <v>2510.3420000000001</v>
      </c>
      <c r="M276" s="10">
        <v>6479.2619999999997</v>
      </c>
      <c r="N276" s="12">
        <v>33079.435000000005</v>
      </c>
    </row>
    <row r="277" spans="1:14" s="29" customFormat="1" ht="12" customHeight="1" x14ac:dyDescent="0.25">
      <c r="A277" s="7" t="s">
        <v>21</v>
      </c>
      <c r="B277" s="8">
        <v>1181.9870000000001</v>
      </c>
      <c r="C277" s="10">
        <v>17307.363999999998</v>
      </c>
      <c r="D277" s="10">
        <v>3075.4609999999998</v>
      </c>
      <c r="E277" s="10">
        <v>140.19200000000001</v>
      </c>
      <c r="F277" s="10">
        <v>2553.2750000000001</v>
      </c>
      <c r="G277" s="10">
        <v>4.7989999999999782</v>
      </c>
      <c r="H277" s="15">
        <v>0</v>
      </c>
      <c r="I277" s="15">
        <v>0</v>
      </c>
      <c r="J277" s="10">
        <v>16.632999999999999</v>
      </c>
      <c r="K277" s="15">
        <v>0</v>
      </c>
      <c r="L277" s="10">
        <v>2530.9750000000004</v>
      </c>
      <c r="M277" s="10">
        <v>6551.9859999999999</v>
      </c>
      <c r="N277" s="12">
        <v>33362.671999999999</v>
      </c>
    </row>
    <row r="278" spans="1:14" s="29" customFormat="1" ht="12" customHeight="1" x14ac:dyDescent="0.25">
      <c r="A278" s="7" t="s">
        <v>22</v>
      </c>
      <c r="B278" s="8">
        <v>1201.0940000000001</v>
      </c>
      <c r="C278" s="10">
        <v>17109.867000000002</v>
      </c>
      <c r="D278" s="10">
        <v>3122.998</v>
      </c>
      <c r="E278" s="10">
        <v>132.42000000000002</v>
      </c>
      <c r="F278" s="10">
        <v>2627.4639999999995</v>
      </c>
      <c r="G278" s="10">
        <v>4.7989999999999782</v>
      </c>
      <c r="H278" s="15">
        <v>0</v>
      </c>
      <c r="I278" s="15">
        <v>0</v>
      </c>
      <c r="J278" s="15">
        <v>1.0999999999999999E-2</v>
      </c>
      <c r="K278" s="15">
        <v>0</v>
      </c>
      <c r="L278" s="10">
        <v>2405.7359999999994</v>
      </c>
      <c r="M278" s="10">
        <v>6638.1959999999999</v>
      </c>
      <c r="N278" s="12">
        <v>33242.584999999999</v>
      </c>
    </row>
    <row r="279" spans="1:14" s="29" customFormat="1" ht="12" customHeight="1" x14ac:dyDescent="0.25">
      <c r="A279" s="7" t="s">
        <v>23</v>
      </c>
      <c r="B279" s="8">
        <v>1215.02</v>
      </c>
      <c r="C279" s="10">
        <v>17621.944000000003</v>
      </c>
      <c r="D279" s="10">
        <v>3147.8619999999996</v>
      </c>
      <c r="E279" s="10">
        <v>137.589</v>
      </c>
      <c r="F279" s="10">
        <v>2649.732</v>
      </c>
      <c r="G279" s="10">
        <v>4.7989999999999782</v>
      </c>
      <c r="H279" s="15">
        <v>0</v>
      </c>
      <c r="I279" s="15">
        <v>0</v>
      </c>
      <c r="J279" s="10">
        <v>4.4450000000000003</v>
      </c>
      <c r="K279" s="15">
        <v>0</v>
      </c>
      <c r="L279" s="10">
        <v>2433.7919999999999</v>
      </c>
      <c r="M279" s="10">
        <v>6715.982</v>
      </c>
      <c r="N279" s="12">
        <v>33931.165000000008</v>
      </c>
    </row>
    <row r="280" spans="1:14" s="29" customFormat="1" ht="12" customHeight="1" x14ac:dyDescent="0.25">
      <c r="A280" s="7" t="s">
        <v>35</v>
      </c>
      <c r="B280" s="8">
        <v>1191.4079999999999</v>
      </c>
      <c r="C280" s="10">
        <v>18185.808000000001</v>
      </c>
      <c r="D280" s="10">
        <v>3199.7129999999997</v>
      </c>
      <c r="E280" s="10">
        <v>156.29400000000001</v>
      </c>
      <c r="F280" s="10">
        <v>2880.6769999999997</v>
      </c>
      <c r="G280" s="10">
        <v>4.7989999999999782</v>
      </c>
      <c r="H280" s="31">
        <v>0</v>
      </c>
      <c r="I280" s="31">
        <v>0</v>
      </c>
      <c r="J280" s="32">
        <v>8.9999999999999993E-3</v>
      </c>
      <c r="K280" s="31">
        <v>0</v>
      </c>
      <c r="L280" s="10">
        <v>2567.7020000000002</v>
      </c>
      <c r="M280" s="10">
        <v>6343.2209999999995</v>
      </c>
      <c r="N280" s="12">
        <v>34529.631000000001</v>
      </c>
    </row>
    <row r="281" spans="1:14" s="29" customFormat="1" ht="12" customHeight="1" x14ac:dyDescent="0.25">
      <c r="A281" s="7" t="s">
        <v>25</v>
      </c>
      <c r="B281" s="8">
        <v>1068.9609999999998</v>
      </c>
      <c r="C281" s="10">
        <v>18232.117999999999</v>
      </c>
      <c r="D281" s="10">
        <v>2918.5080000000003</v>
      </c>
      <c r="E281" s="10">
        <v>149.94500000000002</v>
      </c>
      <c r="F281" s="10">
        <v>2961.808</v>
      </c>
      <c r="G281" s="10">
        <v>4.7989999999999782</v>
      </c>
      <c r="H281" s="32">
        <v>0</v>
      </c>
      <c r="I281" s="31">
        <v>0</v>
      </c>
      <c r="J281" s="32">
        <v>8.9999999999999993E-3</v>
      </c>
      <c r="K281" s="32">
        <v>0</v>
      </c>
      <c r="L281" s="10">
        <v>2463.8889999999992</v>
      </c>
      <c r="M281" s="10">
        <v>6462.8969999999999</v>
      </c>
      <c r="N281" s="12">
        <v>34262.933999999994</v>
      </c>
    </row>
    <row r="282" spans="1:14" s="29" customFormat="1" ht="12" customHeight="1" x14ac:dyDescent="0.25">
      <c r="A282" s="7" t="s">
        <v>26</v>
      </c>
      <c r="B282" s="8">
        <v>1145.3889999999999</v>
      </c>
      <c r="C282" s="10">
        <v>18129.413</v>
      </c>
      <c r="D282" s="10">
        <v>2983.5129999999995</v>
      </c>
      <c r="E282" s="10">
        <v>167.755</v>
      </c>
      <c r="F282" s="10">
        <v>3014.777</v>
      </c>
      <c r="G282" s="10">
        <v>4.7989999999999782</v>
      </c>
      <c r="H282" s="32">
        <v>0</v>
      </c>
      <c r="I282" s="31">
        <v>0</v>
      </c>
      <c r="J282" s="32">
        <v>8.9999999999999993E-3</v>
      </c>
      <c r="K282" s="32">
        <v>0</v>
      </c>
      <c r="L282" s="10">
        <v>2572.77</v>
      </c>
      <c r="M282" s="10">
        <v>6547.6959999999999</v>
      </c>
      <c r="N282" s="12">
        <v>34566.120999999999</v>
      </c>
    </row>
    <row r="283" spans="1:14" s="29" customFormat="1" ht="12" customHeight="1" x14ac:dyDescent="0.25">
      <c r="A283" s="7" t="s">
        <v>27</v>
      </c>
      <c r="B283" s="8">
        <v>1026.0559999999998</v>
      </c>
      <c r="C283" s="10">
        <v>18349.828999999998</v>
      </c>
      <c r="D283" s="10">
        <v>2955.5229999999997</v>
      </c>
      <c r="E283" s="10">
        <v>128.83100000000002</v>
      </c>
      <c r="F283" s="10">
        <v>2759.5860000000002</v>
      </c>
      <c r="G283" s="10">
        <v>4.7989999999999782</v>
      </c>
      <c r="H283" s="32">
        <v>0</v>
      </c>
      <c r="I283" s="31">
        <v>0</v>
      </c>
      <c r="J283" s="32">
        <v>5.0000000000000001E-3</v>
      </c>
      <c r="K283" s="32">
        <v>0</v>
      </c>
      <c r="L283" s="10">
        <v>2833.0049999999987</v>
      </c>
      <c r="M283" s="10">
        <v>6391.3009999999995</v>
      </c>
      <c r="N283" s="12">
        <v>34448.934999999998</v>
      </c>
    </row>
    <row r="284" spans="1:14" s="29" customFormat="1" ht="12" customHeight="1" x14ac:dyDescent="0.25">
      <c r="A284" s="7" t="s">
        <v>28</v>
      </c>
      <c r="B284" s="8">
        <v>1071.9970000000001</v>
      </c>
      <c r="C284" s="10">
        <v>18296.768</v>
      </c>
      <c r="D284" s="10">
        <v>3017.2939999999999</v>
      </c>
      <c r="E284" s="10">
        <v>139.29300000000001</v>
      </c>
      <c r="F284" s="10">
        <v>2622.529</v>
      </c>
      <c r="G284" s="10">
        <v>4.7989999999999782</v>
      </c>
      <c r="H284" s="32">
        <v>0</v>
      </c>
      <c r="I284" s="31">
        <v>0</v>
      </c>
      <c r="J284" s="10">
        <v>14.073</v>
      </c>
      <c r="K284" s="32">
        <v>0</v>
      </c>
      <c r="L284" s="10">
        <v>2580.3710000000015</v>
      </c>
      <c r="M284" s="10">
        <v>6482.8729999999996</v>
      </c>
      <c r="N284" s="12">
        <v>34229.997000000003</v>
      </c>
    </row>
    <row r="285" spans="1:14" s="29" customFormat="1" ht="12" customHeight="1" x14ac:dyDescent="0.25">
      <c r="A285" s="7" t="s">
        <v>29</v>
      </c>
      <c r="B285" s="8">
        <v>934.79599999999994</v>
      </c>
      <c r="C285" s="10">
        <v>18896.387999999999</v>
      </c>
      <c r="D285" s="10">
        <v>2980.569</v>
      </c>
      <c r="E285" s="10">
        <v>121.08</v>
      </c>
      <c r="F285" s="10">
        <v>2712.3240000000001</v>
      </c>
      <c r="G285" s="10">
        <v>4.7989999999999782</v>
      </c>
      <c r="H285" s="32">
        <v>0</v>
      </c>
      <c r="I285" s="31">
        <v>0</v>
      </c>
      <c r="J285" s="32">
        <v>0.19600000000000001</v>
      </c>
      <c r="K285" s="32">
        <v>0</v>
      </c>
      <c r="L285" s="10">
        <v>2805.3259999999987</v>
      </c>
      <c r="M285" s="10">
        <v>6572.0969999999998</v>
      </c>
      <c r="N285" s="12">
        <v>35027.574999999997</v>
      </c>
    </row>
    <row r="286" spans="1:14" s="29" customFormat="1" ht="12" customHeight="1" x14ac:dyDescent="0.25">
      <c r="A286" s="7" t="s">
        <v>37</v>
      </c>
      <c r="B286" s="8">
        <v>1131.1909999999998</v>
      </c>
      <c r="C286" s="10">
        <v>19789.944</v>
      </c>
      <c r="D286" s="10">
        <v>3078.4380000000001</v>
      </c>
      <c r="E286" s="10">
        <v>185.21600000000001</v>
      </c>
      <c r="F286" s="10">
        <v>2583.0630000000001</v>
      </c>
      <c r="G286" s="10">
        <v>4.7989999999999782</v>
      </c>
      <c r="H286" s="32">
        <v>0</v>
      </c>
      <c r="I286" s="31">
        <v>0</v>
      </c>
      <c r="J286" s="32">
        <v>2E-3</v>
      </c>
      <c r="K286" s="32">
        <v>0</v>
      </c>
      <c r="L286" s="10">
        <v>2600.0149999999999</v>
      </c>
      <c r="M286" s="10">
        <v>6784.1940000000004</v>
      </c>
      <c r="N286" s="12">
        <v>36156.862000000001</v>
      </c>
    </row>
    <row r="287" spans="1:14" s="29" customFormat="1" ht="12" customHeight="1" x14ac:dyDescent="0.25">
      <c r="A287" s="18">
        <v>2022</v>
      </c>
      <c r="B287" s="8"/>
      <c r="C287" s="10"/>
      <c r="D287" s="10"/>
      <c r="E287" s="10"/>
      <c r="F287" s="32"/>
      <c r="G287" s="10"/>
      <c r="H287" s="32"/>
      <c r="I287" s="31"/>
      <c r="J287" s="32"/>
      <c r="K287" s="32"/>
      <c r="L287" s="10"/>
      <c r="M287" s="10"/>
      <c r="N287" s="12"/>
    </row>
    <row r="288" spans="1:14" s="29" customFormat="1" ht="12" customHeight="1" x14ac:dyDescent="0.25">
      <c r="A288" s="7" t="s">
        <v>19</v>
      </c>
      <c r="B288" s="8">
        <v>1097.1910000000003</v>
      </c>
      <c r="C288" s="10">
        <v>20501.968999999997</v>
      </c>
      <c r="D288" s="10">
        <v>2982.8580000000006</v>
      </c>
      <c r="E288" s="10">
        <v>188.113</v>
      </c>
      <c r="F288" s="10">
        <v>3344.48</v>
      </c>
      <c r="G288" s="10">
        <v>4.7989999999999782</v>
      </c>
      <c r="H288" s="32">
        <v>0</v>
      </c>
      <c r="I288" s="31">
        <v>0</v>
      </c>
      <c r="J288" s="32">
        <v>6.2E-2</v>
      </c>
      <c r="K288" s="32">
        <v>0</v>
      </c>
      <c r="L288" s="10">
        <v>2600.913</v>
      </c>
      <c r="M288" s="10">
        <v>6870.57</v>
      </c>
      <c r="N288" s="12">
        <v>37590.955000000002</v>
      </c>
    </row>
    <row r="289" spans="1:16" s="29" customFormat="1" ht="12" customHeight="1" x14ac:dyDescent="0.25">
      <c r="A289" s="7" t="s">
        <v>20</v>
      </c>
      <c r="B289" s="8">
        <v>1224.2089999999998</v>
      </c>
      <c r="C289" s="10">
        <v>20737.93</v>
      </c>
      <c r="D289" s="10">
        <v>2934.5820000000003</v>
      </c>
      <c r="E289" s="10">
        <v>162.98399999999998</v>
      </c>
      <c r="F289" s="10">
        <v>3136.0299999999997</v>
      </c>
      <c r="G289" s="10">
        <v>4.7989999999999782</v>
      </c>
      <c r="H289" s="32">
        <v>0</v>
      </c>
      <c r="I289" s="31">
        <v>0</v>
      </c>
      <c r="J289" s="32">
        <v>0</v>
      </c>
      <c r="K289" s="32">
        <v>0</v>
      </c>
      <c r="L289" s="10">
        <v>2735.87</v>
      </c>
      <c r="M289" s="10">
        <v>6838.9679999999998</v>
      </c>
      <c r="N289" s="12">
        <v>37775.371999999996</v>
      </c>
    </row>
    <row r="290" spans="1:16" s="29" customFormat="1" ht="12" customHeight="1" x14ac:dyDescent="0.25">
      <c r="A290" s="7" t="s">
        <v>21</v>
      </c>
      <c r="B290" s="8">
        <v>1280.1180000000002</v>
      </c>
      <c r="C290" s="10">
        <v>21487.554999999997</v>
      </c>
      <c r="D290" s="10">
        <v>2927.9159999999997</v>
      </c>
      <c r="E290" s="10">
        <v>164.589</v>
      </c>
      <c r="F290" s="10">
        <v>3017.6170000000002</v>
      </c>
      <c r="G290" s="10">
        <v>4.7989999999999782</v>
      </c>
      <c r="H290" s="32">
        <v>0</v>
      </c>
      <c r="I290" s="31">
        <v>0</v>
      </c>
      <c r="J290" s="32">
        <v>7.5999999999999998E-2</v>
      </c>
      <c r="K290" s="32">
        <v>0</v>
      </c>
      <c r="L290" s="10">
        <v>2861.6729999999998</v>
      </c>
      <c r="M290" s="10">
        <v>6461.7240000000002</v>
      </c>
      <c r="N290" s="12">
        <v>38206.066999999995</v>
      </c>
      <c r="O290" s="36"/>
      <c r="P290" s="36"/>
    </row>
    <row r="291" spans="1:16" s="29" customFormat="1" ht="12" customHeight="1" x14ac:dyDescent="0.25">
      <c r="A291" s="7" t="s">
        <v>22</v>
      </c>
      <c r="B291" s="8">
        <v>1139.1359999999997</v>
      </c>
      <c r="C291" s="10">
        <v>21411.996999999996</v>
      </c>
      <c r="D291" s="10">
        <v>2950.3040000000001</v>
      </c>
      <c r="E291" s="10">
        <v>180.89600000000002</v>
      </c>
      <c r="F291" s="10">
        <v>2747.0830000000001</v>
      </c>
      <c r="G291" s="10">
        <v>4.7990000000000066</v>
      </c>
      <c r="H291" s="32">
        <v>0</v>
      </c>
      <c r="I291" s="31">
        <v>0</v>
      </c>
      <c r="J291" s="32">
        <v>6.2E-2</v>
      </c>
      <c r="K291" s="32">
        <v>0</v>
      </c>
      <c r="L291" s="10">
        <v>2723.3460000000005</v>
      </c>
      <c r="M291" s="10">
        <v>5956.1940000000004</v>
      </c>
      <c r="N291" s="12">
        <v>37113.816999999995</v>
      </c>
      <c r="O291" s="36"/>
    </row>
    <row r="292" spans="1:16" s="29" customFormat="1" ht="12" customHeight="1" x14ac:dyDescent="0.25">
      <c r="A292" s="7" t="s">
        <v>23</v>
      </c>
      <c r="B292" s="8">
        <v>1295.8009999999999</v>
      </c>
      <c r="C292" s="10">
        <v>21597.658000000003</v>
      </c>
      <c r="D292" s="10">
        <v>2946.1240000000003</v>
      </c>
      <c r="E292" s="10">
        <v>161.798</v>
      </c>
      <c r="F292" s="10">
        <v>2821.7620000000002</v>
      </c>
      <c r="G292" s="10">
        <v>4.7989999999999782</v>
      </c>
      <c r="H292" s="32">
        <v>0</v>
      </c>
      <c r="I292" s="31">
        <v>0</v>
      </c>
      <c r="J292" s="32">
        <v>0</v>
      </c>
      <c r="K292" s="32">
        <v>0</v>
      </c>
      <c r="L292" s="10">
        <v>2857.7490000000003</v>
      </c>
      <c r="M292" s="10">
        <v>6091.7800000000007</v>
      </c>
      <c r="N292" s="12">
        <v>37777.470999999998</v>
      </c>
      <c r="O292" s="36"/>
    </row>
    <row r="293" spans="1:16" s="29" customFormat="1" ht="12" customHeight="1" x14ac:dyDescent="0.25">
      <c r="A293" s="7" t="s">
        <v>24</v>
      </c>
      <c r="B293" s="8">
        <v>1266.8309999999999</v>
      </c>
      <c r="C293" s="10">
        <v>21598.140999999996</v>
      </c>
      <c r="D293" s="10">
        <v>2975.2610000000004</v>
      </c>
      <c r="E293" s="10">
        <v>193.01599999999999</v>
      </c>
      <c r="F293" s="10">
        <v>2883.7439999999997</v>
      </c>
      <c r="G293" s="10">
        <v>4.7989999999999782</v>
      </c>
      <c r="H293" s="32">
        <v>0</v>
      </c>
      <c r="I293" s="31">
        <v>0</v>
      </c>
      <c r="J293" s="32">
        <v>7.5999999999999998E-2</v>
      </c>
      <c r="K293" s="32">
        <v>0</v>
      </c>
      <c r="L293" s="10">
        <v>2776.0479999999998</v>
      </c>
      <c r="M293" s="10">
        <v>6217.0249999999996</v>
      </c>
      <c r="N293" s="12">
        <v>37914.940999999992</v>
      </c>
    </row>
    <row r="294" spans="1:16" s="29" customFormat="1" ht="12" customHeight="1" x14ac:dyDescent="0.25">
      <c r="A294" s="7" t="s">
        <v>25</v>
      </c>
      <c r="B294" s="8">
        <v>1120.6880000000001</v>
      </c>
      <c r="C294" s="10">
        <v>21664.992000000002</v>
      </c>
      <c r="D294" s="10">
        <v>2955.3780000000002</v>
      </c>
      <c r="E294" s="10">
        <v>208.14000000000001</v>
      </c>
      <c r="F294" s="10">
        <v>2945.683</v>
      </c>
      <c r="G294" s="10">
        <v>4.799000000000035</v>
      </c>
      <c r="H294" s="32">
        <v>0</v>
      </c>
      <c r="I294" s="31">
        <v>0</v>
      </c>
      <c r="J294" s="32">
        <v>0</v>
      </c>
      <c r="K294" s="32">
        <v>0</v>
      </c>
      <c r="L294" s="10">
        <v>2690.5740000000001</v>
      </c>
      <c r="M294" s="10">
        <v>6310.4370000000008</v>
      </c>
      <c r="N294" s="12">
        <v>37900.690999999999</v>
      </c>
    </row>
    <row r="295" spans="1:16" s="29" customFormat="1" ht="12" customHeight="1" x14ac:dyDescent="0.25">
      <c r="A295" s="7" t="s">
        <v>26</v>
      </c>
      <c r="B295" s="8">
        <v>1118.3320000000003</v>
      </c>
      <c r="C295" s="10">
        <v>22520.471000000001</v>
      </c>
      <c r="D295" s="10">
        <v>2952.915</v>
      </c>
      <c r="E295" s="10">
        <v>171.98400000000001</v>
      </c>
      <c r="F295" s="10">
        <v>2929.3880000000004</v>
      </c>
      <c r="G295" s="10">
        <v>4.799000000000035</v>
      </c>
      <c r="H295" s="32">
        <v>0</v>
      </c>
      <c r="I295" s="31">
        <v>0</v>
      </c>
      <c r="J295" s="32">
        <v>0</v>
      </c>
      <c r="K295" s="32">
        <v>0</v>
      </c>
      <c r="L295" s="10">
        <v>2822.2980000000002</v>
      </c>
      <c r="M295" s="10">
        <v>6246.9310000000005</v>
      </c>
      <c r="N295" s="12">
        <v>38767.118000000002</v>
      </c>
    </row>
    <row r="296" spans="1:16" s="29" customFormat="1" ht="12" customHeight="1" x14ac:dyDescent="0.25">
      <c r="A296" s="7" t="s">
        <v>49</v>
      </c>
      <c r="B296" s="8">
        <v>1129.3530000000001</v>
      </c>
      <c r="C296" s="10">
        <v>22523.624</v>
      </c>
      <c r="D296" s="10">
        <v>2913.8219999999997</v>
      </c>
      <c r="E296" s="10">
        <v>180.13200000000001</v>
      </c>
      <c r="F296" s="10">
        <v>3037.3689999999997</v>
      </c>
      <c r="G296" s="10">
        <v>4.7989999999999782</v>
      </c>
      <c r="H296" s="32">
        <v>0</v>
      </c>
      <c r="I296" s="31">
        <v>0</v>
      </c>
      <c r="J296" s="32">
        <v>0</v>
      </c>
      <c r="K296" s="32">
        <v>0</v>
      </c>
      <c r="L296" s="10">
        <v>2720.422</v>
      </c>
      <c r="M296" s="10">
        <v>6377.2190000000001</v>
      </c>
      <c r="N296" s="12">
        <v>38886.74</v>
      </c>
    </row>
    <row r="297" spans="1:16" s="29" customFormat="1" ht="12" customHeight="1" x14ac:dyDescent="0.25">
      <c r="A297" s="7" t="s">
        <v>28</v>
      </c>
      <c r="B297" s="8">
        <v>1135.9370000000001</v>
      </c>
      <c r="C297" s="10">
        <v>22427.305</v>
      </c>
      <c r="D297" s="10">
        <v>2881.895</v>
      </c>
      <c r="E297" s="10">
        <v>175.989</v>
      </c>
      <c r="F297" s="10">
        <v>3034.634</v>
      </c>
      <c r="G297" s="10">
        <v>54.799000000000007</v>
      </c>
      <c r="H297" s="32">
        <v>0</v>
      </c>
      <c r="I297" s="31">
        <v>0</v>
      </c>
      <c r="J297" s="32">
        <v>0</v>
      </c>
      <c r="K297" s="32">
        <v>0</v>
      </c>
      <c r="L297" s="10">
        <v>2491.3210000000004</v>
      </c>
      <c r="M297" s="10">
        <v>6447.7529999999997</v>
      </c>
      <c r="N297" s="12">
        <v>38649.633000000002</v>
      </c>
    </row>
    <row r="298" spans="1:16" s="29" customFormat="1" ht="12" customHeight="1" x14ac:dyDescent="0.25">
      <c r="A298" s="7" t="s">
        <v>29</v>
      </c>
      <c r="B298" s="8">
        <v>1173.3560000000002</v>
      </c>
      <c r="C298" s="10">
        <v>22676.108</v>
      </c>
      <c r="D298" s="10">
        <v>2993.4570000000003</v>
      </c>
      <c r="E298" s="10">
        <v>176.31099999999998</v>
      </c>
      <c r="F298" s="10">
        <v>3095.3519999999999</v>
      </c>
      <c r="G298" s="10">
        <v>4.7990000000000066</v>
      </c>
      <c r="H298" s="32">
        <v>0</v>
      </c>
      <c r="I298" s="31">
        <v>0</v>
      </c>
      <c r="J298" s="32">
        <v>0</v>
      </c>
      <c r="K298" s="32">
        <v>0</v>
      </c>
      <c r="L298" s="10">
        <v>2535.2950000000001</v>
      </c>
      <c r="M298" s="10">
        <v>6536.5940000000001</v>
      </c>
      <c r="N298" s="12">
        <v>39191.271999999997</v>
      </c>
    </row>
    <row r="299" spans="1:16" s="29" customFormat="1" ht="12" customHeight="1" x14ac:dyDescent="0.25">
      <c r="A299" s="7" t="s">
        <v>50</v>
      </c>
      <c r="B299" s="8">
        <v>1205.3750000000002</v>
      </c>
      <c r="C299" s="10">
        <v>23500.479000000003</v>
      </c>
      <c r="D299" s="10">
        <v>3059.6860000000001</v>
      </c>
      <c r="E299" s="10">
        <v>149.09899999999999</v>
      </c>
      <c r="F299" s="10">
        <v>3298.1259999999997</v>
      </c>
      <c r="G299" s="10">
        <v>4.7990000000000066</v>
      </c>
      <c r="H299" s="32">
        <v>0</v>
      </c>
      <c r="I299" s="31">
        <v>0</v>
      </c>
      <c r="J299" s="32">
        <v>0</v>
      </c>
      <c r="K299" s="32">
        <v>0</v>
      </c>
      <c r="L299" s="10">
        <v>2514.6369999999997</v>
      </c>
      <c r="M299" s="10">
        <v>6857.57</v>
      </c>
      <c r="N299" s="12">
        <v>40589.771000000001</v>
      </c>
    </row>
    <row r="300" spans="1:16" s="29" customFormat="1" ht="12" customHeight="1" x14ac:dyDescent="0.25">
      <c r="A300" s="18">
        <v>2023</v>
      </c>
      <c r="B300" s="8"/>
      <c r="C300" s="10"/>
      <c r="D300" s="10"/>
      <c r="E300" s="10"/>
      <c r="F300" s="10"/>
      <c r="G300" s="10"/>
      <c r="H300" s="32"/>
      <c r="I300" s="31"/>
      <c r="J300" s="32"/>
      <c r="K300" s="32"/>
      <c r="L300" s="10"/>
      <c r="M300" s="10"/>
      <c r="N300" s="12"/>
    </row>
    <row r="301" spans="1:16" s="29" customFormat="1" ht="12" customHeight="1" x14ac:dyDescent="0.25">
      <c r="A301" s="7" t="s">
        <v>19</v>
      </c>
      <c r="B301" s="8">
        <v>1204.0980000000002</v>
      </c>
      <c r="C301" s="10">
        <v>24336.080999999998</v>
      </c>
      <c r="D301" s="10">
        <v>3016.7040000000002</v>
      </c>
      <c r="E301" s="10">
        <v>156.857</v>
      </c>
      <c r="F301" s="10">
        <v>3544.3040000000001</v>
      </c>
      <c r="G301" s="10">
        <v>4.7990000000000066</v>
      </c>
      <c r="H301" s="32">
        <v>0</v>
      </c>
      <c r="I301" s="31">
        <v>0</v>
      </c>
      <c r="J301" s="32">
        <v>0</v>
      </c>
      <c r="K301" s="32">
        <v>0</v>
      </c>
      <c r="L301" s="10">
        <v>2566.3239999999996</v>
      </c>
      <c r="M301" s="10">
        <v>6955.4439999999995</v>
      </c>
      <c r="N301" s="12">
        <v>41784.611000000004</v>
      </c>
    </row>
    <row r="302" spans="1:16" s="29" customFormat="1" ht="12" customHeight="1" x14ac:dyDescent="0.25">
      <c r="A302" s="7" t="s">
        <v>20</v>
      </c>
      <c r="B302" s="8">
        <v>1271.2440000000001</v>
      </c>
      <c r="C302" s="10">
        <v>24485.918000000001</v>
      </c>
      <c r="D302" s="10">
        <v>3000.942</v>
      </c>
      <c r="E302" s="10">
        <v>243.387</v>
      </c>
      <c r="F302" s="10">
        <v>3434.9990000000003</v>
      </c>
      <c r="G302" s="10">
        <v>112.29900000000001</v>
      </c>
      <c r="H302" s="32">
        <v>0</v>
      </c>
      <c r="I302" s="31">
        <v>0</v>
      </c>
      <c r="J302" s="32">
        <v>0</v>
      </c>
      <c r="K302" s="32">
        <v>0</v>
      </c>
      <c r="L302" s="10">
        <v>2568.348</v>
      </c>
      <c r="M302" s="10">
        <v>6924.3559999999998</v>
      </c>
      <c r="N302" s="12">
        <v>42041.492999999995</v>
      </c>
    </row>
    <row r="303" spans="1:16" s="46" customFormat="1" ht="10.25" customHeight="1" x14ac:dyDescent="0.25">
      <c r="A303" s="7" t="s">
        <v>51</v>
      </c>
      <c r="B303" s="8">
        <v>1254.2459999999999</v>
      </c>
      <c r="C303" s="10">
        <v>24327.574999999997</v>
      </c>
      <c r="D303" s="10">
        <v>3058.7079999999996</v>
      </c>
      <c r="E303" s="10">
        <v>198.93100000000001</v>
      </c>
      <c r="F303" s="10">
        <v>3372.4960000000001</v>
      </c>
      <c r="G303" s="10">
        <v>4.7990000000000066</v>
      </c>
      <c r="H303" s="32">
        <v>0</v>
      </c>
      <c r="I303" s="31">
        <v>0</v>
      </c>
      <c r="J303" s="32">
        <v>0</v>
      </c>
      <c r="K303" s="32">
        <v>0</v>
      </c>
      <c r="L303" s="10">
        <v>3084.8090000000075</v>
      </c>
      <c r="M303" s="10">
        <v>6365.7070000000003</v>
      </c>
      <c r="N303" s="12">
        <v>41667.271000000001</v>
      </c>
    </row>
    <row r="304" spans="1:16" s="46" customFormat="1" ht="12" customHeight="1" x14ac:dyDescent="0.25">
      <c r="A304" s="41" t="s">
        <v>22</v>
      </c>
      <c r="B304" s="42">
        <v>1304.4010000000001</v>
      </c>
      <c r="C304" s="43">
        <v>25688.751999999997</v>
      </c>
      <c r="D304" s="43">
        <v>2447.4189999999999</v>
      </c>
      <c r="E304" s="43">
        <v>219.77500000000001</v>
      </c>
      <c r="F304" s="43">
        <v>3421.0149999999999</v>
      </c>
      <c r="G304" s="43">
        <v>4.7990000000000066</v>
      </c>
      <c r="H304" s="44">
        <v>0</v>
      </c>
      <c r="I304" s="44">
        <v>0</v>
      </c>
      <c r="J304" s="44">
        <v>0</v>
      </c>
      <c r="K304" s="44">
        <v>0</v>
      </c>
      <c r="L304" s="43">
        <v>2625.1759999999999</v>
      </c>
      <c r="M304" s="43">
        <v>6341.4259999999995</v>
      </c>
      <c r="N304" s="45">
        <v>42052.762999999999</v>
      </c>
    </row>
    <row r="305" spans="1:14" s="46" customFormat="1" ht="10.5" customHeight="1" x14ac:dyDescent="0.25">
      <c r="A305" s="41" t="s">
        <v>23</v>
      </c>
      <c r="B305" s="42">
        <v>1210.06</v>
      </c>
      <c r="C305" s="43">
        <v>25259.605</v>
      </c>
      <c r="D305" s="43">
        <v>2513.4140000000002</v>
      </c>
      <c r="E305" s="43">
        <v>321.54500000000002</v>
      </c>
      <c r="F305" s="43">
        <v>3364.509</v>
      </c>
      <c r="G305" s="43">
        <v>64.79899999999995</v>
      </c>
      <c r="H305" s="44">
        <v>0</v>
      </c>
      <c r="I305" s="44">
        <v>0</v>
      </c>
      <c r="J305" s="44">
        <v>0</v>
      </c>
      <c r="K305" s="44">
        <v>0</v>
      </c>
      <c r="L305" s="43">
        <v>2657.5929999999998</v>
      </c>
      <c r="M305" s="43">
        <v>6462.5020000000013</v>
      </c>
      <c r="N305" s="45">
        <v>41854.027000000002</v>
      </c>
    </row>
    <row r="306" spans="1:14" s="46" customFormat="1" ht="12" customHeight="1" x14ac:dyDescent="0.25">
      <c r="A306" s="41" t="s">
        <v>24</v>
      </c>
      <c r="B306" s="42">
        <v>1010.0010000000001</v>
      </c>
      <c r="C306" s="43">
        <v>25196.858999999997</v>
      </c>
      <c r="D306" s="43">
        <v>2458.576</v>
      </c>
      <c r="E306" s="43">
        <v>195.024</v>
      </c>
      <c r="F306" s="43">
        <v>4254.2839999999997</v>
      </c>
      <c r="G306" s="43">
        <v>4.7990000000000066</v>
      </c>
      <c r="H306" s="44">
        <v>0</v>
      </c>
      <c r="I306" s="44">
        <v>0</v>
      </c>
      <c r="J306" s="44">
        <v>0</v>
      </c>
      <c r="K306" s="44">
        <v>0</v>
      </c>
      <c r="L306" s="43">
        <v>2618.0230000000001</v>
      </c>
      <c r="M306" s="43">
        <v>6482.7780000000002</v>
      </c>
      <c r="N306" s="45">
        <v>42220.343999999997</v>
      </c>
    </row>
    <row r="307" spans="1:14" s="46" customFormat="1" ht="12" customHeight="1" x14ac:dyDescent="0.25">
      <c r="A307" s="41" t="s">
        <v>25</v>
      </c>
      <c r="B307" s="42">
        <v>1038</v>
      </c>
      <c r="C307" s="43">
        <v>25547.1</v>
      </c>
      <c r="D307" s="43">
        <v>2419</v>
      </c>
      <c r="E307" s="43">
        <v>224.7</v>
      </c>
      <c r="F307" s="43">
        <v>3951.3</v>
      </c>
      <c r="G307" s="43">
        <v>4.7990000000000066</v>
      </c>
      <c r="H307" s="44">
        <v>0</v>
      </c>
      <c r="I307" s="44">
        <v>0</v>
      </c>
      <c r="J307" s="44">
        <v>0</v>
      </c>
      <c r="K307" s="44">
        <v>0</v>
      </c>
      <c r="L307" s="43">
        <v>2466.9</v>
      </c>
      <c r="M307" s="43">
        <v>6483.5</v>
      </c>
      <c r="N307" s="45">
        <v>42135.199999999997</v>
      </c>
    </row>
    <row r="308" spans="1:14" s="46" customFormat="1" ht="10.5" customHeight="1" x14ac:dyDescent="0.25">
      <c r="A308" s="41" t="s">
        <v>26</v>
      </c>
      <c r="B308" s="42">
        <v>1033.3</v>
      </c>
      <c r="C308" s="42">
        <v>26042.3</v>
      </c>
      <c r="D308" s="42">
        <v>2436.8000000000002</v>
      </c>
      <c r="E308" s="42">
        <v>228.9</v>
      </c>
      <c r="F308" s="42">
        <v>4095.6</v>
      </c>
      <c r="G308" s="42">
        <v>4.8</v>
      </c>
      <c r="H308" s="44">
        <v>0</v>
      </c>
      <c r="I308" s="44">
        <v>0</v>
      </c>
      <c r="J308" s="44">
        <v>0</v>
      </c>
      <c r="K308" s="44">
        <v>0</v>
      </c>
      <c r="L308" s="42">
        <v>2567.3000000000002</v>
      </c>
      <c r="M308" s="42">
        <v>6352.3</v>
      </c>
      <c r="N308" s="54">
        <v>42761.3</v>
      </c>
    </row>
    <row r="309" spans="1:14" s="46" customFormat="1" ht="12" customHeight="1" x14ac:dyDescent="0.25">
      <c r="A309" s="41" t="s">
        <v>27</v>
      </c>
      <c r="B309" s="42">
        <v>1055.8</v>
      </c>
      <c r="C309" s="42">
        <v>25816.3</v>
      </c>
      <c r="D309" s="42">
        <v>2524.9</v>
      </c>
      <c r="E309" s="42">
        <v>195.6</v>
      </c>
      <c r="F309" s="42">
        <v>3964.7</v>
      </c>
      <c r="G309" s="42">
        <v>4.7990000000000066</v>
      </c>
      <c r="H309" s="44">
        <v>0</v>
      </c>
      <c r="I309" s="44">
        <v>0</v>
      </c>
      <c r="J309" s="44">
        <v>0</v>
      </c>
      <c r="K309" s="44">
        <v>0</v>
      </c>
      <c r="L309" s="42">
        <v>2883.2</v>
      </c>
      <c r="M309" s="42">
        <v>6418.8</v>
      </c>
      <c r="N309" s="54">
        <v>42864.1</v>
      </c>
    </row>
    <row r="310" spans="1:14" s="46" customFormat="1" ht="12" customHeight="1" x14ac:dyDescent="0.25">
      <c r="A310" s="41" t="s">
        <v>28</v>
      </c>
      <c r="B310" s="42">
        <v>1036.5319999999999</v>
      </c>
      <c r="C310" s="42">
        <v>25301.826999999997</v>
      </c>
      <c r="D310" s="42">
        <v>2385.8130000000001</v>
      </c>
      <c r="E310" s="42">
        <v>355.19799999999998</v>
      </c>
      <c r="F310" s="42">
        <v>4074.4650000000001</v>
      </c>
      <c r="G310" s="42">
        <v>184.79900000000004</v>
      </c>
      <c r="H310" s="44">
        <v>0</v>
      </c>
      <c r="I310" s="44">
        <v>0</v>
      </c>
      <c r="J310" s="44">
        <v>0</v>
      </c>
      <c r="K310" s="44">
        <v>0</v>
      </c>
      <c r="L310" s="42">
        <f>+'[1]CRF-Com.Banks'!$GI$845</f>
        <v>3168.9119999999998</v>
      </c>
      <c r="M310" s="42">
        <f>+'[1]CRF-Com.Banks'!$GI$696</f>
        <v>6508.0509999999995</v>
      </c>
      <c r="N310" s="54">
        <f>B310+C310+D310+E310+F310+G310+L310+M310</f>
        <v>43015.596999999994</v>
      </c>
    </row>
    <row r="311" spans="1:14" s="46" customFormat="1" ht="10.5" customHeight="1" x14ac:dyDescent="0.25">
      <c r="A311" s="41" t="s">
        <v>29</v>
      </c>
      <c r="B311" s="42">
        <v>1036.5079999999998</v>
      </c>
      <c r="C311" s="42">
        <v>26634.249</v>
      </c>
      <c r="D311" s="42">
        <v>2406.8879999999999</v>
      </c>
      <c r="E311" s="42">
        <v>178.96699999999998</v>
      </c>
      <c r="F311" s="42">
        <v>3894.587</v>
      </c>
      <c r="G311" s="42">
        <v>4.7990000000000066</v>
      </c>
      <c r="H311" s="44">
        <v>0</v>
      </c>
      <c r="I311" s="44">
        <v>0</v>
      </c>
      <c r="J311" s="44">
        <v>0</v>
      </c>
      <c r="K311" s="44">
        <v>0</v>
      </c>
      <c r="L311" s="42">
        <f>+'[1]CRF-Com.Banks'!$GJ$845</f>
        <v>2482.6639999999998</v>
      </c>
      <c r="M311" s="42">
        <f>+'[1]CRF-Com.Banks'!$GJ$696</f>
        <v>6588.384</v>
      </c>
      <c r="N311" s="54">
        <f t="shared" ref="N311:N312" si="1">B311+C311+D311+E311+F311+G311+L311+M311</f>
        <v>43227.045999999995</v>
      </c>
    </row>
    <row r="312" spans="1:14" s="46" customFormat="1" ht="10.5" customHeight="1" x14ac:dyDescent="0.25">
      <c r="A312" s="41" t="s">
        <v>30</v>
      </c>
      <c r="B312" s="42">
        <v>1039.71</v>
      </c>
      <c r="C312" s="42">
        <v>27081.616999999998</v>
      </c>
      <c r="D312" s="42">
        <v>2253.3389999999999</v>
      </c>
      <c r="E312" s="42">
        <v>221.94499999999999</v>
      </c>
      <c r="F312" s="42">
        <v>3527.0910000000003</v>
      </c>
      <c r="G312" s="42">
        <v>4.7989999999999995</v>
      </c>
      <c r="H312" s="44">
        <v>0</v>
      </c>
      <c r="I312" s="44">
        <v>0</v>
      </c>
      <c r="J312" s="44">
        <v>0</v>
      </c>
      <c r="K312" s="44">
        <v>0</v>
      </c>
      <c r="L312" s="42">
        <f>+'[1]CRF-Com.Banks'!$GK$845</f>
        <v>2553.8490000000002</v>
      </c>
      <c r="M312" s="42">
        <f>+'[1]CRF-Com.Banks'!$GK$696</f>
        <v>6677.8560000000007</v>
      </c>
      <c r="N312" s="54">
        <f t="shared" si="1"/>
        <v>43360.205999999998</v>
      </c>
    </row>
    <row r="313" spans="1:14" s="29" customFormat="1" ht="12" customHeight="1" x14ac:dyDescent="0.25">
      <c r="A313" s="18">
        <v>2024</v>
      </c>
      <c r="B313" s="8"/>
      <c r="C313" s="10"/>
      <c r="D313" s="10"/>
      <c r="E313" s="10"/>
      <c r="F313" s="10"/>
      <c r="G313" s="10"/>
      <c r="H313" s="32"/>
      <c r="I313" s="31"/>
      <c r="J313" s="32"/>
      <c r="K313" s="32"/>
      <c r="L313" s="10"/>
      <c r="M313" s="10"/>
      <c r="N313" s="12"/>
    </row>
    <row r="314" spans="1:14" s="29" customFormat="1" ht="12" customHeight="1" x14ac:dyDescent="0.25">
      <c r="A314" s="7" t="s">
        <v>19</v>
      </c>
      <c r="B314" s="8">
        <v>982.3420000000001</v>
      </c>
      <c r="C314" s="10">
        <v>27315.52</v>
      </c>
      <c r="D314" s="10">
        <v>2262.4839999999999</v>
      </c>
      <c r="E314" s="10">
        <v>151.52000000000001</v>
      </c>
      <c r="F314" s="10">
        <v>3954.2829999999999</v>
      </c>
      <c r="G314" s="10">
        <v>4.7989999999999995</v>
      </c>
      <c r="H314" s="32">
        <v>0</v>
      </c>
      <c r="I314" s="31">
        <v>0</v>
      </c>
      <c r="J314" s="32">
        <v>0</v>
      </c>
      <c r="K314" s="32">
        <v>0</v>
      </c>
      <c r="L314" s="10">
        <v>2547.38</v>
      </c>
      <c r="M314" s="10">
        <v>6738.5039999999999</v>
      </c>
      <c r="N314" s="12">
        <v>43956.832000000002</v>
      </c>
    </row>
    <row r="315" spans="1:14" s="29" customFormat="1" ht="12" customHeight="1" x14ac:dyDescent="0.25">
      <c r="A315" s="7" t="s">
        <v>20</v>
      </c>
      <c r="B315" s="8">
        <v>1098.5139999999999</v>
      </c>
      <c r="C315" s="10">
        <v>27420.974999999999</v>
      </c>
      <c r="D315" s="10">
        <v>2157.7290000000003</v>
      </c>
      <c r="E315" s="10">
        <v>161.78200000000001</v>
      </c>
      <c r="F315" s="10">
        <v>3578.5099999999998</v>
      </c>
      <c r="G315" s="10">
        <v>4.7989999999999995</v>
      </c>
      <c r="H315" s="32">
        <v>0</v>
      </c>
      <c r="I315" s="31">
        <v>0</v>
      </c>
      <c r="J315" s="32">
        <v>0</v>
      </c>
      <c r="K315" s="32">
        <v>0</v>
      </c>
      <c r="L315" s="10">
        <v>3051.1720000000005</v>
      </c>
      <c r="M315" s="10">
        <v>6200.5810000000001</v>
      </c>
      <c r="N315" s="12">
        <v>43674.061999999991</v>
      </c>
    </row>
    <row r="316" spans="1:14" s="46" customFormat="1" ht="10.25" customHeight="1" x14ac:dyDescent="0.25">
      <c r="A316" s="7" t="s">
        <v>21</v>
      </c>
      <c r="B316" s="8">
        <v>1122.5530000000001</v>
      </c>
      <c r="C316" s="10">
        <v>27264.861000000001</v>
      </c>
      <c r="D316" s="10">
        <v>2219.8739999999998</v>
      </c>
      <c r="E316" s="10">
        <v>219.59399999999999</v>
      </c>
      <c r="F316" s="10">
        <v>3534.232</v>
      </c>
      <c r="G316" s="10">
        <v>210.79899999999998</v>
      </c>
      <c r="H316" s="32">
        <v>0</v>
      </c>
      <c r="I316" s="31">
        <v>0</v>
      </c>
      <c r="J316" s="32">
        <v>0</v>
      </c>
      <c r="K316" s="32">
        <v>0</v>
      </c>
      <c r="L316" s="10">
        <v>3109.5190000000002</v>
      </c>
      <c r="M316" s="10">
        <v>6313.3810000000003</v>
      </c>
      <c r="N316" s="12">
        <v>43994.813000000002</v>
      </c>
    </row>
    <row r="317" spans="1:14" s="46" customFormat="1" ht="10.25" customHeight="1" x14ac:dyDescent="0.25">
      <c r="A317" s="7" t="s">
        <v>22</v>
      </c>
      <c r="B317" s="8">
        <v>1095.8910000000001</v>
      </c>
      <c r="C317" s="10">
        <v>26965.913999999997</v>
      </c>
      <c r="D317" s="10">
        <v>2207.35</v>
      </c>
      <c r="E317" s="10">
        <v>193.85</v>
      </c>
      <c r="F317" s="10">
        <v>3644.4070000000002</v>
      </c>
      <c r="G317" s="10">
        <v>254.79900000000001</v>
      </c>
      <c r="H317" s="32">
        <v>0</v>
      </c>
      <c r="I317" s="31">
        <v>0</v>
      </c>
      <c r="J317" s="32">
        <v>0</v>
      </c>
      <c r="K317" s="32">
        <v>0</v>
      </c>
      <c r="L317" s="10">
        <v>2530.7199999999998</v>
      </c>
      <c r="M317" s="10">
        <v>6436.5930000000008</v>
      </c>
      <c r="N317" s="12">
        <v>43329.523999999998</v>
      </c>
    </row>
    <row r="318" spans="1:14" s="46" customFormat="1" ht="10.25" customHeight="1" x14ac:dyDescent="0.25">
      <c r="A318" s="7" t="s">
        <v>23</v>
      </c>
      <c r="B318" s="8">
        <v>1197.8969999999999</v>
      </c>
      <c r="C318" s="10">
        <v>27187.421000000002</v>
      </c>
      <c r="D318" s="10">
        <v>2230.319</v>
      </c>
      <c r="E318" s="10">
        <v>262.68899999999996</v>
      </c>
      <c r="F318" s="10">
        <v>4054.1469999999999</v>
      </c>
      <c r="G318" s="10">
        <v>4.7989999999999995</v>
      </c>
      <c r="H318" s="32">
        <v>0</v>
      </c>
      <c r="I318" s="32">
        <v>0</v>
      </c>
      <c r="J318" s="32">
        <v>0</v>
      </c>
      <c r="K318" s="32">
        <v>0</v>
      </c>
      <c r="L318" s="10">
        <v>2595.8870000000002</v>
      </c>
      <c r="M318" s="10">
        <v>6517.4460000000008</v>
      </c>
      <c r="N318" s="12">
        <v>44050.605000000003</v>
      </c>
    </row>
    <row r="319" spans="1:14" s="46" customFormat="1" ht="10.25" customHeight="1" x14ac:dyDescent="0.25">
      <c r="A319" s="7" t="s">
        <v>24</v>
      </c>
      <c r="B319" s="8">
        <v>1185.202</v>
      </c>
      <c r="C319" s="10">
        <v>26876.159000000003</v>
      </c>
      <c r="D319" s="10">
        <v>2294.873</v>
      </c>
      <c r="E319" s="10">
        <v>280.35000000000002</v>
      </c>
      <c r="F319" s="10">
        <v>3906.6190000000001</v>
      </c>
      <c r="G319" s="10">
        <v>354.79899999999998</v>
      </c>
      <c r="H319" s="32">
        <v>0</v>
      </c>
      <c r="I319" s="32">
        <v>0</v>
      </c>
      <c r="J319" s="32">
        <v>0</v>
      </c>
      <c r="K319" s="32">
        <v>0</v>
      </c>
      <c r="L319" s="10">
        <v>2562.8420000000001</v>
      </c>
      <c r="M319" s="10">
        <v>6631.0160000000005</v>
      </c>
      <c r="N319" s="12">
        <v>44091.86</v>
      </c>
    </row>
    <row r="320" spans="1:14" s="46" customFormat="1" ht="10.25" customHeight="1" x14ac:dyDescent="0.25">
      <c r="A320" s="7" t="s">
        <v>25</v>
      </c>
      <c r="B320" s="8">
        <v>1196.3609999999999</v>
      </c>
      <c r="C320" s="10">
        <v>25841.248000000003</v>
      </c>
      <c r="D320" s="10">
        <v>2391.1760000000004</v>
      </c>
      <c r="E320" s="10">
        <v>166.42699999999999</v>
      </c>
      <c r="F320" s="10">
        <v>3799.2</v>
      </c>
      <c r="G320" s="10">
        <v>674.79899999999998</v>
      </c>
      <c r="H320" s="32">
        <v>0</v>
      </c>
      <c r="I320" s="32">
        <v>0</v>
      </c>
      <c r="J320" s="32">
        <v>0</v>
      </c>
      <c r="K320" s="32">
        <v>0</v>
      </c>
      <c r="L320" s="10">
        <v>2717.9329999999995</v>
      </c>
      <c r="M320" s="10">
        <v>6691.4030000000002</v>
      </c>
      <c r="N320" s="12">
        <v>43478.546999999999</v>
      </c>
    </row>
    <row r="321" spans="1:18" s="46" customFormat="1" ht="10.25" customHeight="1" x14ac:dyDescent="0.25">
      <c r="A321" s="7" t="s">
        <v>26</v>
      </c>
      <c r="B321" s="8">
        <v>1247.0770000000002</v>
      </c>
      <c r="C321" s="10">
        <v>26769.495000000003</v>
      </c>
      <c r="D321" s="10">
        <v>2437.7300000000005</v>
      </c>
      <c r="E321" s="10">
        <v>122.23100000000001</v>
      </c>
      <c r="F321" s="10">
        <v>3804.027</v>
      </c>
      <c r="G321" s="10">
        <v>4.7989999999999995</v>
      </c>
      <c r="H321" s="32">
        <v>0</v>
      </c>
      <c r="I321" s="32">
        <v>0</v>
      </c>
      <c r="J321" s="32">
        <v>0</v>
      </c>
      <c r="K321" s="32">
        <v>0</v>
      </c>
      <c r="L321" s="10">
        <v>3150.5410000000002</v>
      </c>
      <c r="M321" s="10">
        <v>6491.8830000000007</v>
      </c>
      <c r="N321" s="12">
        <v>44027.783000000003</v>
      </c>
    </row>
    <row r="322" spans="1:18" s="46" customFormat="1" ht="10.25" customHeight="1" x14ac:dyDescent="0.25">
      <c r="A322" s="7" t="s">
        <v>27</v>
      </c>
      <c r="B322" s="8">
        <v>1194.72</v>
      </c>
      <c r="C322" s="10">
        <v>26359.948</v>
      </c>
      <c r="D322" s="10">
        <v>2427.2140000000004</v>
      </c>
      <c r="E322" s="10">
        <v>140.61800000000002</v>
      </c>
      <c r="F322" s="10">
        <v>3640.2580000000003</v>
      </c>
      <c r="G322" s="10">
        <v>4.7990000000000066</v>
      </c>
      <c r="H322" s="32">
        <v>0</v>
      </c>
      <c r="I322" s="32">
        <v>0</v>
      </c>
      <c r="J322" s="32">
        <v>0</v>
      </c>
      <c r="K322" s="32">
        <v>0</v>
      </c>
      <c r="L322" s="10">
        <v>2864.4549999999999</v>
      </c>
      <c r="M322" s="10">
        <v>6616.6760000000004</v>
      </c>
      <c r="N322" s="12">
        <v>43248.688000000002</v>
      </c>
    </row>
    <row r="323" spans="1:18" s="46" customFormat="1" ht="10.25" customHeight="1" x14ac:dyDescent="0.25">
      <c r="A323" s="7" t="s">
        <v>28</v>
      </c>
      <c r="B323" s="8">
        <v>1146.6510000000001</v>
      </c>
      <c r="C323" s="10">
        <v>25462.223999999998</v>
      </c>
      <c r="D323" s="10">
        <v>2375.3580000000002</v>
      </c>
      <c r="E323" s="10">
        <v>158.33699999999999</v>
      </c>
      <c r="F323" s="10">
        <v>3498.431</v>
      </c>
      <c r="G323" s="10">
        <v>604.79899999999998</v>
      </c>
      <c r="H323" s="32">
        <v>0</v>
      </c>
      <c r="I323" s="32">
        <v>0</v>
      </c>
      <c r="J323" s="32">
        <v>0</v>
      </c>
      <c r="K323" s="32">
        <v>0</v>
      </c>
      <c r="L323" s="10">
        <v>2569.915</v>
      </c>
      <c r="M323" s="10">
        <v>6684.6369999999997</v>
      </c>
      <c r="N323" s="12">
        <v>42500.352000000006</v>
      </c>
    </row>
    <row r="324" spans="1:18" s="46" customFormat="1" ht="10.25" customHeight="1" x14ac:dyDescent="0.25">
      <c r="A324" s="7" t="s">
        <v>29</v>
      </c>
      <c r="B324" s="8">
        <v>1166.502</v>
      </c>
      <c r="C324" s="10">
        <v>25923.382000000001</v>
      </c>
      <c r="D324" s="10">
        <v>2043.9479999999999</v>
      </c>
      <c r="E324" s="10">
        <v>147.85599999999999</v>
      </c>
      <c r="F324" s="10">
        <v>3467.268</v>
      </c>
      <c r="G324" s="10">
        <v>4.7989999999999995</v>
      </c>
      <c r="H324" s="32">
        <v>0</v>
      </c>
      <c r="I324" s="32">
        <v>0</v>
      </c>
      <c r="J324" s="32">
        <v>0</v>
      </c>
      <c r="K324" s="32">
        <v>0</v>
      </c>
      <c r="L324" s="10">
        <v>2650.8470000000002</v>
      </c>
      <c r="M324" s="10">
        <v>6760.9650000000001</v>
      </c>
      <c r="N324" s="12">
        <v>42165.566999999995</v>
      </c>
    </row>
    <row r="325" spans="1:18" ht="12.5" customHeight="1" x14ac:dyDescent="0.25">
      <c r="A325" s="47" t="s">
        <v>30</v>
      </c>
      <c r="B325" s="48">
        <v>1138.308</v>
      </c>
      <c r="C325" s="48">
        <v>25392.039000000001</v>
      </c>
      <c r="D325" s="48">
        <v>2184</v>
      </c>
      <c r="E325" s="48">
        <v>174.63</v>
      </c>
      <c r="F325" s="23">
        <v>3222.1759999999999</v>
      </c>
      <c r="G325" s="23">
        <v>299.79899999999998</v>
      </c>
      <c r="H325" s="67">
        <v>0</v>
      </c>
      <c r="I325" s="67">
        <v>0</v>
      </c>
      <c r="J325" s="67">
        <v>0</v>
      </c>
      <c r="K325" s="67">
        <v>0</v>
      </c>
      <c r="L325" s="23">
        <v>2717.6620000000003</v>
      </c>
      <c r="M325" s="23">
        <v>6873.8359999999993</v>
      </c>
      <c r="N325" s="68">
        <v>42002.45</v>
      </c>
      <c r="O325" s="29"/>
    </row>
    <row r="326" spans="1:18" ht="12.75" customHeight="1" x14ac:dyDescent="0.25">
      <c r="A326" s="49" t="s">
        <v>38</v>
      </c>
      <c r="B326" s="65" t="s">
        <v>39</v>
      </c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29"/>
    </row>
    <row r="327" spans="1:18" ht="12.75" customHeight="1" x14ac:dyDescent="0.25">
      <c r="A327" s="49" t="s">
        <v>40</v>
      </c>
      <c r="B327" s="65" t="s">
        <v>41</v>
      </c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29"/>
    </row>
    <row r="328" spans="1:18" ht="13.5" customHeight="1" x14ac:dyDescent="0.25">
      <c r="A328" s="49" t="s">
        <v>42</v>
      </c>
      <c r="B328" s="65" t="s">
        <v>43</v>
      </c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</row>
    <row r="329" spans="1:18" ht="13.5" customHeight="1" x14ac:dyDescent="0.25">
      <c r="A329" s="49" t="s">
        <v>44</v>
      </c>
      <c r="B329" s="65" t="s">
        <v>45</v>
      </c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</row>
    <row r="330" spans="1:18" ht="12.5" x14ac:dyDescent="0.25">
      <c r="A330" s="49" t="s">
        <v>52</v>
      </c>
      <c r="B330" s="65" t="s">
        <v>46</v>
      </c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</row>
    <row r="331" spans="1:18" ht="12.5" x14ac:dyDescent="0.25">
      <c r="A331" s="49" t="s">
        <v>47</v>
      </c>
      <c r="B331" s="65" t="s">
        <v>48</v>
      </c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33"/>
      <c r="P331" s="33"/>
      <c r="Q331" s="33"/>
      <c r="R331" s="33"/>
    </row>
    <row r="332" spans="1:18" x14ac:dyDescent="0.25">
      <c r="A332" s="33"/>
      <c r="B332" s="33"/>
      <c r="P332" s="33"/>
      <c r="Q332" s="33"/>
      <c r="R332" s="33"/>
    </row>
    <row r="333" spans="1:18" x14ac:dyDescent="0.25">
      <c r="A333" s="33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P333" s="33"/>
      <c r="Q333" s="33"/>
      <c r="R333" s="33"/>
    </row>
    <row r="334" spans="1:18" x14ac:dyDescent="0.25">
      <c r="A334" s="33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P334" s="33"/>
      <c r="Q334" s="33"/>
      <c r="R334" s="33"/>
    </row>
    <row r="335" spans="1:18" x14ac:dyDescent="0.25">
      <c r="A335" s="33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P335" s="33"/>
      <c r="Q335" s="33"/>
      <c r="R335" s="33"/>
    </row>
    <row r="336" spans="1:18" x14ac:dyDescent="0.25">
      <c r="A336" s="33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3"/>
      <c r="P336" s="33"/>
      <c r="Q336" s="33"/>
      <c r="R336" s="33"/>
    </row>
    <row r="337" spans="1:18" x14ac:dyDescent="0.25">
      <c r="A337" s="33"/>
      <c r="B337" s="33"/>
      <c r="O337" s="33"/>
      <c r="P337" s="33"/>
      <c r="Q337" s="33"/>
      <c r="R337" s="33"/>
    </row>
    <row r="338" spans="1:18" x14ac:dyDescent="0.25">
      <c r="A338" s="33"/>
      <c r="B338" s="33"/>
      <c r="O338" s="33"/>
      <c r="P338" s="33"/>
      <c r="Q338" s="33"/>
      <c r="R338" s="33"/>
    </row>
    <row r="339" spans="1:18" x14ac:dyDescent="0.25">
      <c r="A339" s="33"/>
      <c r="B339" s="33"/>
      <c r="O339" s="33"/>
      <c r="P339" s="33"/>
      <c r="Q339" s="33"/>
      <c r="R339" s="33"/>
    </row>
    <row r="340" spans="1:18" x14ac:dyDescent="0.25">
      <c r="A340" s="33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3"/>
      <c r="P340" s="33"/>
      <c r="Q340" s="33"/>
      <c r="R340" s="33"/>
    </row>
    <row r="341" spans="1:18" x14ac:dyDescent="0.25">
      <c r="A341" s="33"/>
      <c r="B341" s="33"/>
    </row>
  </sheetData>
  <mergeCells count="20">
    <mergeCell ref="B328:N328"/>
    <mergeCell ref="B329:N329"/>
    <mergeCell ref="B330:N330"/>
    <mergeCell ref="B331:N331"/>
    <mergeCell ref="L4:L5"/>
    <mergeCell ref="M4:M5"/>
    <mergeCell ref="N4:N5"/>
    <mergeCell ref="A110:N110"/>
    <mergeCell ref="B326:N326"/>
    <mergeCell ref="B327:N327"/>
    <mergeCell ref="A1:N1"/>
    <mergeCell ref="A2:N2"/>
    <mergeCell ref="A4:A5"/>
    <mergeCell ref="B4:B5"/>
    <mergeCell ref="C4:E4"/>
    <mergeCell ref="F4:F5"/>
    <mergeCell ref="G4:G5"/>
    <mergeCell ref="H4:I4"/>
    <mergeCell ref="J4:J5"/>
    <mergeCell ref="K4:K5"/>
  </mergeCells>
  <pageMargins left="0.75" right="0.75" top="1" bottom="1" header="0.5" footer="0.5"/>
  <pageSetup scale="1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3.6</vt:lpstr>
      <vt:lpstr>'QEB Table 3.6'!Print_Area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2025-04-10T08:04:45Z</dcterms:modified>
</cp:coreProperties>
</file>